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10" windowWidth="15300" windowHeight="8085"/>
  </bookViews>
  <sheets>
    <sheet name="КСС" sheetId="3" r:id="rId1"/>
  </sheets>
  <definedNames>
    <definedName name="_xlnm.Print_Titles" localSheetId="0">КСС!$3:$4</definedName>
  </definedNames>
  <calcPr calcId="145621"/>
</workbook>
</file>

<file path=xl/calcChain.xml><?xml version="1.0" encoding="utf-8"?>
<calcChain xmlns="http://schemas.openxmlformats.org/spreadsheetml/2006/main">
  <c r="F6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</calcChain>
</file>

<file path=xl/sharedStrings.xml><?xml version="1.0" encoding="utf-8"?>
<sst xmlns="http://schemas.openxmlformats.org/spreadsheetml/2006/main" count="133" uniqueCount="118">
  <si>
    <t>Количество</t>
  </si>
  <si>
    <t>Единична цена в лева без ДДС</t>
  </si>
  <si>
    <t>Общо в лева без ДДС /колона 4 х колона 5/</t>
  </si>
  <si>
    <t>1</t>
  </si>
  <si>
    <t>Обща цена в лева без ДДС за обособената позиция (сбор на сумите от колона 6) :</t>
  </si>
  <si>
    <t>3. Общата цена в лева без ДДС за обособената позиция трябва да съответства на посочената цена в договора.</t>
  </si>
  <si>
    <t xml:space="preserve">Подпис и печат: .....................................
            Име и фамилия:.......................................
                                               (Изпълнител)  
</t>
  </si>
  <si>
    <t>Указания за попълване:</t>
  </si>
  <si>
    <t xml:space="preserve">1.При изпращането на поканата, индивидуалните възложители попълват колони: "1.Номер на артикула"; "2.Необходими консумативи"; "3.Модел на устройството" и "4.Количество" за периода на изпълнение на договора. В колона 2 "Необходими консумативи" индивидуалният възложител посочва артикули от техническата спецификация на рамковото споразумение, в зависимост от конкретните си потребности, като спазва оригиналната номерация от Рамковото споразумение. </t>
  </si>
  <si>
    <t>Модел на устройството, за което е необходим консуматива</t>
  </si>
  <si>
    <t xml:space="preserve">Необходими консумативи -                продуктов номер, вид, наименование, цвят, капацитет </t>
  </si>
  <si>
    <t xml:space="preserve">2. Участниците попълват колони № 5 и 6 в Количествено-стойностната сметка. Там трябва да посочат стойности на цените до втория знак след десетичната запетая. Попълват се единични цени за всеки необходим консуматив и обща цена за количеството - колона 6 е произведение от колона 4 умножена по колона 5. Единичните цени не могат да надвишават единичните цени от офертата на избрания изпълнител по РС. </t>
  </si>
  <si>
    <t>Обособена позиция № 2 "Доставка на оригинални тонери за копирни и печатащи устройства с различни марки"</t>
  </si>
  <si>
    <t>Brother fax-Т74 / fax-Т76 / fax-Т84 / fax-Т94 / fax-T104 / fax-T106</t>
  </si>
  <si>
    <t xml:space="preserve">Brother Fax-2845 </t>
  </si>
  <si>
    <t>Brother HL-1200 / HL-1250 / HL-1430 / HL-1440 / HL-1450 / Brother HLP2500
Brother MFC-9660 / MFC-9880 / 
Brother fax-8360P</t>
  </si>
  <si>
    <t>Brother HL-2030 / HL-2040 / 
Brother fax-2920 / 
Brother DCP-7010 / DCP-7010L / 
Brother MFC-7420 / MFC-7820N</t>
  </si>
  <si>
    <t>Brother HL-5130 / HL-5150D / 
Brother MFC-8440 / MFC-8440D / MFC-8840D</t>
  </si>
  <si>
    <t xml:space="preserve">Brother HL 5450DN / HL6180DW/ DCP8110DN/ MFC-8510DN / MFC-8520DN
</t>
  </si>
  <si>
    <t xml:space="preserve">Canon FC 100 Personal Copier / FC 120 / FC 200 /  FC 204 / FC 210 / FС 224 / FC 230/ FC 240/ FС 330 / 
Canon PC 760 Personal Copier /  PС 860 Personal Copier </t>
  </si>
  <si>
    <t>Canon iR1018 /  iR1018j / iR1022A</t>
  </si>
  <si>
    <t>Canon imageRUNNER ADVANCE 2220i, 2220L, 2225i, 2230i</t>
  </si>
  <si>
    <t xml:space="preserve">Canon i-SENSYS LBP-2900 / 
Canon i-SENSYS LBP-2900B </t>
  </si>
  <si>
    <t>Canon Laser Base MF 3110 / 
Laser Base MF 3220 / 
Canon Laser Base MF 5650 / Laser Base MF 5730 / 
Canon Laser Base MF 5750 / Laser Base MF 5770 / 
Canon MF 3110 /
Canon LBP-3200</t>
  </si>
  <si>
    <t>Canon NP 1215 / NP 1520 / NP 1550 / NP 6216 / NP 6317</t>
  </si>
  <si>
    <t>Canon NP 6012 / NP 6112 / NP 6512</t>
  </si>
  <si>
    <t>Canon NP 6030 / NP 6330</t>
  </si>
  <si>
    <t>Canon Personal Copier PC-D300 / PC-D320 / PC-D340 
Canon FAX-L380 / FAX-L400</t>
  </si>
  <si>
    <t>Konica Minolta Bizhub 363 
Konica Minolta Bizhub 423</t>
  </si>
  <si>
    <t>Konica Minolta PagePro 1250E</t>
  </si>
  <si>
    <t>Konica Minolta PagePro 9100</t>
  </si>
  <si>
    <t>Kyocera FS-1018MFP / FS-1118MFP 
Kyocera FS-1020D</t>
  </si>
  <si>
    <t>Kyocera FS-3820N / FS-3830N</t>
  </si>
  <si>
    <t>Kyocera KM-1620 / KM- 1635/ KM-1650 / KM-2035</t>
  </si>
  <si>
    <t>Lexmark  T522</t>
  </si>
  <si>
    <t>Oki  B4350</t>
  </si>
  <si>
    <t>Panasonic KX-FL511 / KX-FL513 / 
KX-FL611 / KX-FL613</t>
  </si>
  <si>
    <t>Panasonic KX-FP205 / KX-FP207 / KX-FP218 / 
Panasonic KX-FC228 / KX-FC258</t>
  </si>
  <si>
    <t>Panasonic KX-F 1100</t>
  </si>
  <si>
    <t xml:space="preserve">Rex Rotary 1208 
Ricoh Aficio FX-12 </t>
  </si>
  <si>
    <t>Rex Rotary C7425dn
Rex Rotary SPC420dn</t>
  </si>
  <si>
    <t>Rex Rotary DSm616 / MP 1600 / MP 2000LN / 
Ricoh Aficio MP 1500/ MP 2000/ Ricoh Aficio 2020D
INFOTEC IS 2320</t>
  </si>
  <si>
    <t>Ricoh Aficio 2035</t>
  </si>
  <si>
    <t>Ricoh Aficio BP20 Laser Printer</t>
  </si>
  <si>
    <t>Samsung ML 3710</t>
  </si>
  <si>
    <t>Sharp AR-M236</t>
  </si>
  <si>
    <t>Sharp MX-2300N 
Sharp MX-2700N</t>
  </si>
  <si>
    <t>Toshiba 2060 / Toshiba 2860</t>
  </si>
  <si>
    <t>Toshiba e-Studio 161</t>
  </si>
  <si>
    <t>Xerox Document Centre 220 Digital Copier / Document Centre 230 Digital Copier / 
Xerox Document Centre 230 Laser Printer / 
Xerox Document Centre 230 ST</t>
  </si>
  <si>
    <t>Xerox DocuPrint P1210</t>
  </si>
  <si>
    <t>Xerox Phaser 3117/3122/3124/3125</t>
  </si>
  <si>
    <t>Xerox Phaser 3150</t>
  </si>
  <si>
    <t>Xerox Phaser 3320 DN</t>
  </si>
  <si>
    <t>Xerox Phaser 6115 MFP / Phaser 6120</t>
  </si>
  <si>
    <t>Xerox Phaser 6130</t>
  </si>
  <si>
    <t>Xerox WorkCentre Pro 123/128/M123/M128 
Xerox CopyCentre C123 / C128</t>
  </si>
  <si>
    <t>No на артикула  /съгласно номерацията в РС/</t>
  </si>
  <si>
    <r>
      <t xml:space="preserve">комплект от 2 броя термотрансферна лента, 
</t>
    </r>
    <r>
      <rPr>
        <b/>
        <sz val="12"/>
        <rFont val="Times New Roman"/>
        <family val="1"/>
        <charset val="204"/>
      </rPr>
      <t>PC-72RF</t>
    </r>
    <r>
      <rPr>
        <sz val="12"/>
        <rFont val="Times New Roman"/>
        <family val="1"/>
        <charset val="204"/>
      </rPr>
      <t>, 2 броя х 140 копия</t>
    </r>
  </si>
  <si>
    <r>
      <t>касета с черен тонер, продуктов номер:</t>
    </r>
    <r>
      <rPr>
        <b/>
        <sz val="12"/>
        <rFont val="Times New Roman"/>
        <family val="1"/>
        <charset val="204"/>
      </rPr>
      <t>Brother TN-2220</t>
    </r>
    <r>
      <rPr>
        <sz val="12"/>
        <rFont val="Times New Roman"/>
        <family val="1"/>
        <charset val="204"/>
      </rPr>
      <t xml:space="preserve">,  капацитет - 2 600 копия </t>
    </r>
  </si>
  <si>
    <r>
      <t xml:space="preserve">касета с черен тонер, 
</t>
    </r>
    <r>
      <rPr>
        <b/>
        <sz val="12"/>
        <rFont val="Times New Roman"/>
        <family val="1"/>
        <charset val="204"/>
      </rPr>
      <t>TN-6600</t>
    </r>
    <r>
      <rPr>
        <sz val="12"/>
        <rFont val="Times New Roman"/>
        <family val="1"/>
        <charset val="204"/>
      </rPr>
      <t>, за 6 500 копия</t>
    </r>
  </si>
  <si>
    <r>
      <t xml:space="preserve">касета с черен тонер, 
</t>
    </r>
    <r>
      <rPr>
        <b/>
        <sz val="12"/>
        <rFont val="Times New Roman"/>
        <family val="1"/>
        <charset val="204"/>
      </rPr>
      <t>TN-2000</t>
    </r>
    <r>
      <rPr>
        <sz val="12"/>
        <rFont val="Times New Roman"/>
        <family val="1"/>
        <charset val="204"/>
      </rPr>
      <t>, за приблизително 2 500 копия</t>
    </r>
  </si>
  <si>
    <r>
      <t xml:space="preserve">касета с черен тонер, 
</t>
    </r>
    <r>
      <rPr>
        <b/>
        <sz val="12"/>
        <rFont val="Times New Roman"/>
        <family val="1"/>
        <charset val="204"/>
      </rPr>
      <t>TN-3060,</t>
    </r>
    <r>
      <rPr>
        <sz val="12"/>
        <rFont val="Times New Roman"/>
        <family val="1"/>
        <charset val="204"/>
      </rPr>
      <t xml:space="preserve"> за 6 700 копия</t>
    </r>
  </si>
  <si>
    <r>
      <t xml:space="preserve">касета с черен тонер High Capacity 
продуктов номер: </t>
    </r>
    <r>
      <rPr>
        <b/>
        <sz val="12"/>
        <rFont val="Times New Roman"/>
        <family val="1"/>
        <charset val="204"/>
      </rPr>
      <t>TN-3380</t>
    </r>
    <r>
      <rPr>
        <sz val="12"/>
        <rFont val="Times New Roman"/>
        <family val="1"/>
        <charset val="204"/>
      </rPr>
      <t>, за 8 000 копия</t>
    </r>
  </si>
  <si>
    <r>
      <t xml:space="preserve">касета с черен тонер, 
</t>
    </r>
    <r>
      <rPr>
        <b/>
        <sz val="12"/>
        <rFont val="Times New Roman"/>
        <family val="1"/>
        <charset val="204"/>
      </rPr>
      <t>E30</t>
    </r>
    <r>
      <rPr>
        <sz val="12"/>
        <rFont val="Times New Roman"/>
        <family val="1"/>
        <charset val="204"/>
      </rPr>
      <t xml:space="preserve">, </t>
    </r>
    <r>
      <rPr>
        <b/>
        <sz val="12"/>
        <rFont val="Times New Roman"/>
        <family val="1"/>
        <charset val="204"/>
      </rPr>
      <t>1491A003,</t>
    </r>
    <r>
      <rPr>
        <sz val="12"/>
        <rFont val="Times New Roman"/>
        <family val="1"/>
        <charset val="204"/>
      </rPr>
      <t xml:space="preserve"> за 4 000 копия</t>
    </r>
  </si>
  <si>
    <r>
      <t xml:space="preserve">касета с черен тонер, 
</t>
    </r>
    <r>
      <rPr>
        <b/>
        <sz val="12"/>
        <rFont val="Times New Roman"/>
        <family val="1"/>
        <charset val="204"/>
      </rPr>
      <t>C-EXV18</t>
    </r>
    <r>
      <rPr>
        <sz val="12"/>
        <rFont val="Times New Roman"/>
        <family val="1"/>
        <charset val="204"/>
      </rPr>
      <t xml:space="preserve">,  </t>
    </r>
    <r>
      <rPr>
        <b/>
        <sz val="12"/>
        <rFont val="Times New Roman"/>
        <family val="1"/>
        <charset val="204"/>
      </rPr>
      <t>0386B002</t>
    </r>
    <r>
      <rPr>
        <sz val="12"/>
        <rFont val="Times New Roman"/>
        <family val="1"/>
        <charset val="204"/>
      </rPr>
      <t xml:space="preserve">, за 8 400 копия </t>
    </r>
  </si>
  <si>
    <r>
      <t xml:space="preserve">касета с черен тонер, </t>
    </r>
    <r>
      <rPr>
        <b/>
        <sz val="12"/>
        <rFont val="Times New Roman"/>
        <family val="1"/>
        <charset val="204"/>
      </rPr>
      <t>C-EXV 34 TONER BK</t>
    </r>
    <r>
      <rPr>
        <sz val="12"/>
        <rFont val="Times New Roman"/>
        <family val="1"/>
        <charset val="204"/>
      </rPr>
      <t>, капацитет 23 000 страници</t>
    </r>
  </si>
  <si>
    <r>
      <t xml:space="preserve">касета със син тонер, </t>
    </r>
    <r>
      <rPr>
        <b/>
        <sz val="12"/>
        <rFont val="Times New Roman"/>
        <family val="1"/>
        <charset val="204"/>
      </rPr>
      <t>C-EXV 34 TONER CY</t>
    </r>
    <r>
      <rPr>
        <sz val="12"/>
        <rFont val="Times New Roman"/>
        <family val="1"/>
        <charset val="204"/>
      </rPr>
      <t>, капацитет 19 000 страници</t>
    </r>
  </si>
  <si>
    <r>
      <t xml:space="preserve">касета с червен тонер, </t>
    </r>
    <r>
      <rPr>
        <b/>
        <sz val="12"/>
        <rFont val="Times New Roman"/>
        <family val="1"/>
        <charset val="204"/>
      </rPr>
      <t>C-EXV 34 TONER MG</t>
    </r>
    <r>
      <rPr>
        <sz val="12"/>
        <rFont val="Times New Roman"/>
        <family val="1"/>
        <charset val="204"/>
      </rPr>
      <t>, капацитет 19 000 страници</t>
    </r>
  </si>
  <si>
    <r>
      <t xml:space="preserve">касета с жълт тонер, </t>
    </r>
    <r>
      <rPr>
        <b/>
        <sz val="12"/>
        <rFont val="Times New Roman"/>
        <family val="1"/>
        <charset val="204"/>
      </rPr>
      <t>C-EXV 34 TONER YL</t>
    </r>
    <r>
      <rPr>
        <sz val="12"/>
        <rFont val="Times New Roman"/>
        <family val="1"/>
        <charset val="204"/>
      </rPr>
      <t>, капацитет 19 000 страници</t>
    </r>
  </si>
  <si>
    <r>
      <t xml:space="preserve">касета с черен тонер, 
All-in-One Cartridge </t>
    </r>
    <r>
      <rPr>
        <b/>
        <sz val="12"/>
        <rFont val="Times New Roman"/>
        <family val="1"/>
        <charset val="204"/>
      </rPr>
      <t>703</t>
    </r>
    <r>
      <rPr>
        <sz val="12"/>
        <rFont val="Times New Roman"/>
        <family val="1"/>
        <charset val="204"/>
      </rPr>
      <t>, за 2 000 копия</t>
    </r>
  </si>
  <si>
    <r>
      <t xml:space="preserve">касета с черен тонер, 
</t>
    </r>
    <r>
      <rPr>
        <b/>
        <sz val="12"/>
        <rFont val="Times New Roman"/>
        <family val="1"/>
        <charset val="204"/>
      </rPr>
      <t>EP-27, 8489A002</t>
    </r>
    <r>
      <rPr>
        <sz val="12"/>
        <rFont val="Times New Roman"/>
        <family val="1"/>
        <charset val="204"/>
      </rPr>
      <t>, за 2 500 копия</t>
    </r>
  </si>
  <si>
    <r>
      <t xml:space="preserve">комплект от 4 касети с черен тонер, 
</t>
    </r>
    <r>
      <rPr>
        <b/>
        <sz val="12"/>
        <rFont val="Times New Roman"/>
        <family val="1"/>
        <charset val="204"/>
      </rPr>
      <t>NPG1, 1372A006</t>
    </r>
    <r>
      <rPr>
        <sz val="12"/>
        <rFont val="Times New Roman"/>
        <family val="1"/>
        <charset val="204"/>
      </rPr>
      <t xml:space="preserve"> за 15 200 копия общо </t>
    </r>
  </si>
  <si>
    <r>
      <t xml:space="preserve">касета с черен тонер, 
</t>
    </r>
    <r>
      <rPr>
        <b/>
        <sz val="12"/>
        <rFont val="Times New Roman"/>
        <family val="1"/>
        <charset val="204"/>
      </rPr>
      <t>NPG-11</t>
    </r>
    <r>
      <rPr>
        <sz val="12"/>
        <rFont val="Times New Roman"/>
        <family val="1"/>
        <charset val="204"/>
      </rPr>
      <t xml:space="preserve">, </t>
    </r>
    <r>
      <rPr>
        <b/>
        <sz val="12"/>
        <rFont val="Times New Roman"/>
        <family val="1"/>
        <charset val="204"/>
      </rPr>
      <t>1382A003,</t>
    </r>
    <r>
      <rPr>
        <sz val="12"/>
        <rFont val="Times New Roman"/>
        <family val="1"/>
        <charset val="204"/>
      </rPr>
      <t xml:space="preserve"> за 5 300 копия</t>
    </r>
  </si>
  <si>
    <r>
      <t xml:space="preserve">касета с черен тонер, 
</t>
    </r>
    <r>
      <rPr>
        <b/>
        <sz val="12"/>
        <rFont val="Times New Roman"/>
        <family val="1"/>
        <charset val="204"/>
      </rPr>
      <t>NPG-7</t>
    </r>
    <r>
      <rPr>
        <sz val="12"/>
        <rFont val="Times New Roman"/>
        <family val="1"/>
        <charset val="204"/>
      </rPr>
      <t xml:space="preserve">, </t>
    </r>
    <r>
      <rPr>
        <b/>
        <sz val="12"/>
        <rFont val="Times New Roman"/>
        <family val="1"/>
        <charset val="204"/>
      </rPr>
      <t xml:space="preserve">1377A002, </t>
    </r>
    <r>
      <rPr>
        <sz val="12"/>
        <rFont val="Times New Roman"/>
        <family val="1"/>
        <charset val="204"/>
      </rPr>
      <t xml:space="preserve"> за 10 000 копия </t>
    </r>
  </si>
  <si>
    <r>
      <t xml:space="preserve">касета с черен тонер, 
</t>
    </r>
    <r>
      <rPr>
        <b/>
        <sz val="12"/>
        <rFont val="Times New Roman"/>
        <family val="1"/>
        <charset val="204"/>
      </rPr>
      <t>Cartridge T</t>
    </r>
    <r>
      <rPr>
        <sz val="12"/>
        <rFont val="Times New Roman"/>
        <family val="1"/>
        <charset val="204"/>
      </rPr>
      <t xml:space="preserve">, </t>
    </r>
    <r>
      <rPr>
        <b/>
        <sz val="12"/>
        <rFont val="Times New Roman"/>
        <family val="1"/>
        <charset val="204"/>
      </rPr>
      <t>7833A002,</t>
    </r>
    <r>
      <rPr>
        <sz val="12"/>
        <rFont val="Times New Roman"/>
        <family val="1"/>
        <charset val="204"/>
      </rPr>
      <t xml:space="preserve"> за 3 500 копия</t>
    </r>
  </si>
  <si>
    <r>
      <t xml:space="preserve">касета с черен тонер, продуктов номер: </t>
    </r>
    <r>
      <rPr>
        <b/>
        <sz val="12"/>
        <rFont val="Times New Roman"/>
        <family val="1"/>
        <charset val="204"/>
      </rPr>
      <t>TN-414 (A202050),</t>
    </r>
    <r>
      <rPr>
        <sz val="12"/>
        <rFont val="Times New Roman"/>
        <family val="1"/>
        <charset val="204"/>
      </rPr>
      <t xml:space="preserve"> за 25000 копия</t>
    </r>
  </si>
  <si>
    <r>
      <t xml:space="preserve">касета с черен тонер, High Capacity, 
</t>
    </r>
    <r>
      <rPr>
        <b/>
        <sz val="12"/>
        <rFont val="Times New Roman"/>
        <family val="1"/>
        <charset val="204"/>
      </rPr>
      <t>1710405-002 / 4152603</t>
    </r>
    <r>
      <rPr>
        <sz val="12"/>
        <rFont val="Times New Roman"/>
        <family val="1"/>
        <charset val="204"/>
      </rPr>
      <t xml:space="preserve">, за 6 000 копия </t>
    </r>
  </si>
  <si>
    <r>
      <t xml:space="preserve">касета с черен тонер, 
</t>
    </r>
    <r>
      <rPr>
        <b/>
        <sz val="12"/>
        <rFont val="Times New Roman"/>
        <family val="1"/>
        <charset val="204"/>
      </rPr>
      <t>1710497-001 /  4563301</t>
    </r>
    <r>
      <rPr>
        <sz val="12"/>
        <rFont val="Times New Roman"/>
        <family val="1"/>
        <charset val="204"/>
      </rPr>
      <t xml:space="preserve">, за 20 000 копия </t>
    </r>
  </si>
  <si>
    <r>
      <t xml:space="preserve">касета с черен тонер, 
</t>
    </r>
    <r>
      <rPr>
        <b/>
        <sz val="12"/>
        <rFont val="Times New Roman"/>
        <family val="1"/>
        <charset val="204"/>
      </rPr>
      <t>TK-18,</t>
    </r>
    <r>
      <rPr>
        <sz val="12"/>
        <rFont val="Times New Roman"/>
        <family val="1"/>
        <charset val="204"/>
      </rPr>
      <t xml:space="preserve"> за 7 200 копия </t>
    </r>
  </si>
  <si>
    <r>
      <t xml:space="preserve">касета с черен тонер,
</t>
    </r>
    <r>
      <rPr>
        <b/>
        <sz val="12"/>
        <rFont val="Times New Roman"/>
        <family val="1"/>
        <charset val="204"/>
      </rPr>
      <t>TK-65,</t>
    </r>
    <r>
      <rPr>
        <sz val="12"/>
        <rFont val="Times New Roman"/>
        <family val="1"/>
        <charset val="204"/>
      </rPr>
      <t xml:space="preserve"> за 20 000 копия </t>
    </r>
  </si>
  <si>
    <r>
      <t xml:space="preserve">касета с черен тонер, 
</t>
    </r>
    <r>
      <rPr>
        <b/>
        <sz val="12"/>
        <rFont val="Times New Roman"/>
        <family val="1"/>
        <charset val="204"/>
      </rPr>
      <t>TK-410</t>
    </r>
    <r>
      <rPr>
        <sz val="12"/>
        <rFont val="Times New Roman"/>
        <family val="1"/>
        <charset val="204"/>
      </rPr>
      <t>, за 15 000 копия</t>
    </r>
  </si>
  <si>
    <r>
      <t xml:space="preserve">касета с черен тонер, High Yield Return Programme, продуктов номер: </t>
    </r>
    <r>
      <rPr>
        <b/>
        <sz val="12"/>
        <rFont val="Times New Roman"/>
        <family val="1"/>
        <charset val="204"/>
      </rPr>
      <t>12A6835,</t>
    </r>
    <r>
      <rPr>
        <sz val="12"/>
        <rFont val="Times New Roman"/>
        <family val="1"/>
        <charset val="204"/>
      </rPr>
      <t xml:space="preserve"> за 20 000 копия</t>
    </r>
  </si>
  <si>
    <r>
      <t xml:space="preserve">черна тонер касета, продуктов номер OKI </t>
    </r>
    <r>
      <rPr>
        <b/>
        <sz val="12"/>
        <rFont val="Times New Roman"/>
        <family val="1"/>
        <charset val="204"/>
      </rPr>
      <t>01101202</t>
    </r>
    <r>
      <rPr>
        <sz val="12"/>
        <rFont val="Times New Roman"/>
        <family val="1"/>
        <charset val="204"/>
      </rPr>
      <t xml:space="preserve"> ,  за 6000 бр. копия</t>
    </r>
  </si>
  <si>
    <r>
      <t xml:space="preserve">касета с черен тонер, 
</t>
    </r>
    <r>
      <rPr>
        <b/>
        <sz val="12"/>
        <rFont val="Times New Roman"/>
        <family val="1"/>
        <charset val="204"/>
      </rPr>
      <t>KX-FA83</t>
    </r>
    <r>
      <rPr>
        <sz val="12"/>
        <rFont val="Times New Roman"/>
        <family val="1"/>
        <charset val="204"/>
      </rPr>
      <t>, за 2 500 копия</t>
    </r>
  </si>
  <si>
    <r>
      <t xml:space="preserve">комплект от 2 термотрансферни ленти,
</t>
    </r>
    <r>
      <rPr>
        <b/>
        <sz val="12"/>
        <rFont val="Times New Roman"/>
        <family val="1"/>
        <charset val="204"/>
      </rPr>
      <t>KX-FA52</t>
    </r>
    <r>
      <rPr>
        <sz val="12"/>
        <rFont val="Times New Roman"/>
        <family val="1"/>
        <charset val="204"/>
      </rPr>
      <t xml:space="preserve">, 2 ролки x 30 m </t>
    </r>
  </si>
  <si>
    <r>
      <t xml:space="preserve">факс филм, продуктов № </t>
    </r>
    <r>
      <rPr>
        <b/>
        <sz val="12"/>
        <rFont val="Times New Roman"/>
        <family val="1"/>
        <charset val="204"/>
      </rPr>
      <t>KX-FA132</t>
    </r>
  </si>
  <si>
    <r>
      <t xml:space="preserve">касета с черен тонер, продуктов номер: 
</t>
    </r>
    <r>
      <rPr>
        <b/>
        <sz val="12"/>
        <rFont val="Times New Roman"/>
        <family val="1"/>
        <charset val="204"/>
      </rPr>
      <t>Ricoh Type 1255D, 411073</t>
    </r>
  </si>
  <si>
    <r>
      <t xml:space="preserve">касета с черен тонер, High Yield, продуктов номер: 
</t>
    </r>
    <r>
      <rPr>
        <b/>
        <sz val="12"/>
        <rFont val="Times New Roman"/>
        <family val="1"/>
        <charset val="204"/>
      </rPr>
      <t>Ricoh Type 245 BK,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888312</t>
    </r>
    <r>
      <rPr>
        <sz val="12"/>
        <rFont val="Times New Roman"/>
        <family val="1"/>
        <charset val="204"/>
      </rPr>
      <t xml:space="preserve">, за 15 000 копия </t>
    </r>
  </si>
  <si>
    <r>
      <t xml:space="preserve">касета с циан тонер, High Yield, продуктов номер: 
</t>
    </r>
    <r>
      <rPr>
        <b/>
        <sz val="12"/>
        <rFont val="Times New Roman"/>
        <family val="1"/>
        <charset val="204"/>
      </rPr>
      <t>Ricoh Type 245 C,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888315</t>
    </r>
    <r>
      <rPr>
        <sz val="12"/>
        <rFont val="Times New Roman"/>
        <family val="1"/>
        <charset val="204"/>
      </rPr>
      <t xml:space="preserve">,  за 15 000 копия </t>
    </r>
  </si>
  <si>
    <r>
      <t xml:space="preserve">касета с магента тонер, High Yield, продуктов номер: </t>
    </r>
    <r>
      <rPr>
        <b/>
        <sz val="12"/>
        <rFont val="Times New Roman"/>
        <family val="1"/>
        <charset val="204"/>
      </rPr>
      <t>Ricoh Type 245 M,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888314, </t>
    </r>
    <r>
      <rPr>
        <sz val="12"/>
        <rFont val="Times New Roman"/>
        <family val="1"/>
        <charset val="204"/>
      </rPr>
      <t xml:space="preserve">за 15 000 копия </t>
    </r>
  </si>
  <si>
    <r>
      <t xml:space="preserve">касета с жълт тонер, High Yield, продуктов номер: 
</t>
    </r>
    <r>
      <rPr>
        <b/>
        <sz val="12"/>
        <rFont val="Times New Roman"/>
        <family val="1"/>
        <charset val="204"/>
      </rPr>
      <t>Ricoh Type 245 Y, 888313,</t>
    </r>
    <r>
      <rPr>
        <sz val="12"/>
        <rFont val="Times New Roman"/>
        <family val="1"/>
        <charset val="204"/>
      </rPr>
      <t xml:space="preserve">  за 15 000 копия </t>
    </r>
  </si>
  <si>
    <r>
      <t xml:space="preserve">касета с черен тонер, продуктов номер: 
</t>
    </r>
    <r>
      <rPr>
        <b/>
        <sz val="12"/>
        <rFont val="Times New Roman"/>
        <family val="1"/>
        <charset val="204"/>
      </rPr>
      <t xml:space="preserve">Ricoh 885094 Type 1230D, </t>
    </r>
    <r>
      <rPr>
        <sz val="12"/>
        <rFont val="Times New Roman"/>
        <family val="1"/>
        <charset val="204"/>
      </rPr>
      <t xml:space="preserve">за 9 000 копия </t>
    </r>
  </si>
  <si>
    <r>
      <t xml:space="preserve">касета с черен тонер, продуктов номер:
</t>
    </r>
    <r>
      <rPr>
        <b/>
        <sz val="12"/>
        <rFont val="Times New Roman"/>
        <family val="1"/>
        <charset val="204"/>
      </rPr>
      <t>Ricoh Aficio 888182 Type 3210D, 888182</t>
    </r>
    <r>
      <rPr>
        <sz val="12"/>
        <rFont val="Times New Roman"/>
        <family val="1"/>
        <charset val="204"/>
      </rPr>
      <t>, за 
30 000 копия</t>
    </r>
  </si>
  <si>
    <r>
      <t xml:space="preserve">касета с черен тонер, продуктов номер: 
</t>
    </r>
    <r>
      <rPr>
        <b/>
        <sz val="12"/>
        <rFont val="Times New Roman"/>
        <family val="1"/>
        <charset val="204"/>
      </rPr>
      <t>Ricoh 402430  Type BP22</t>
    </r>
    <r>
      <rPr>
        <sz val="12"/>
        <rFont val="Times New Roman"/>
        <family val="1"/>
        <charset val="204"/>
      </rPr>
      <t xml:space="preserve"> за 5 000 копия</t>
    </r>
  </si>
  <si>
    <r>
      <t xml:space="preserve">касета с черен тонер, продуктов номер: 
</t>
    </r>
    <r>
      <rPr>
        <b/>
        <sz val="12"/>
        <rFont val="Times New Roman"/>
        <family val="1"/>
        <charset val="204"/>
      </rPr>
      <t>MLT-D205L/ELS</t>
    </r>
    <r>
      <rPr>
        <sz val="12"/>
        <rFont val="Times New Roman"/>
        <family val="1"/>
        <charset val="204"/>
      </rPr>
      <t>, за 5 000 копия</t>
    </r>
  </si>
  <si>
    <r>
      <t xml:space="preserve">касета с черен тонер, продуктов номер: 
</t>
    </r>
    <r>
      <rPr>
        <b/>
        <sz val="12"/>
        <rFont val="Times New Roman"/>
        <family val="1"/>
        <charset val="204"/>
      </rPr>
      <t>Sharp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AR-270T (AR-270LT)</t>
    </r>
    <r>
      <rPr>
        <sz val="12"/>
        <rFont val="Times New Roman"/>
        <family val="1"/>
        <charset val="204"/>
      </rPr>
      <t>, за 25 000 копия</t>
    </r>
  </si>
  <si>
    <r>
      <t xml:space="preserve">касета с черен тонер, продуктов номер: 
</t>
    </r>
    <r>
      <rPr>
        <b/>
        <sz val="12"/>
        <rFont val="Times New Roman"/>
        <family val="1"/>
        <charset val="204"/>
      </rPr>
      <t>Sharp MX-27GTBA</t>
    </r>
    <r>
      <rPr>
        <sz val="12"/>
        <rFont val="Times New Roman"/>
        <family val="1"/>
        <charset val="204"/>
      </rPr>
      <t xml:space="preserve">, за 18 000 копия </t>
    </r>
  </si>
  <si>
    <r>
      <t xml:space="preserve">касета с циан тонер, продуктов номер: 
</t>
    </r>
    <r>
      <rPr>
        <b/>
        <sz val="12"/>
        <rFont val="Times New Roman"/>
        <family val="1"/>
        <charset val="204"/>
      </rPr>
      <t>Sharp MX-27GTCA</t>
    </r>
    <r>
      <rPr>
        <sz val="12"/>
        <rFont val="Times New Roman"/>
        <family val="1"/>
        <charset val="204"/>
      </rPr>
      <t xml:space="preserve">, за 15 000 копия </t>
    </r>
  </si>
  <si>
    <r>
      <t xml:space="preserve">касета с магента тонер, продуктов номер: 
</t>
    </r>
    <r>
      <rPr>
        <b/>
        <sz val="12"/>
        <rFont val="Times New Roman"/>
        <family val="1"/>
        <charset val="204"/>
      </rPr>
      <t>Sharp MX-27GTMA</t>
    </r>
    <r>
      <rPr>
        <sz val="12"/>
        <rFont val="Times New Roman"/>
        <family val="1"/>
        <charset val="204"/>
      </rPr>
      <t xml:space="preserve">, за 15 000 копия </t>
    </r>
  </si>
  <si>
    <r>
      <t xml:space="preserve">касета с жълт тонер, продуктов номер: 
</t>
    </r>
    <r>
      <rPr>
        <b/>
        <sz val="12"/>
        <rFont val="Times New Roman"/>
        <family val="1"/>
        <charset val="204"/>
      </rPr>
      <t>Sharp MX-27GTYA,</t>
    </r>
    <r>
      <rPr>
        <sz val="12"/>
        <rFont val="Times New Roman"/>
        <family val="1"/>
        <charset val="204"/>
      </rPr>
      <t xml:space="preserve"> за 15 000 копия </t>
    </r>
  </si>
  <si>
    <r>
      <t xml:space="preserve">касетa с черен тонер, продуктов номер: 
</t>
    </r>
    <r>
      <rPr>
        <b/>
        <sz val="12"/>
        <rFont val="Times New Roman"/>
        <family val="1"/>
        <charset val="204"/>
      </rPr>
      <t>Toshiba 66062042/ T-2060E</t>
    </r>
  </si>
  <si>
    <r>
      <t xml:space="preserve">касета с черен тонер, продуктов номер: 
</t>
    </r>
    <r>
      <rPr>
        <b/>
        <sz val="12"/>
        <rFont val="Times New Roman"/>
        <family val="1"/>
        <charset val="204"/>
      </rPr>
      <t>Toshiba 6B000000013/ T-1620E,</t>
    </r>
    <r>
      <rPr>
        <sz val="12"/>
        <rFont val="Times New Roman"/>
        <family val="1"/>
        <charset val="204"/>
      </rPr>
      <t xml:space="preserve"> за 16 000 копия</t>
    </r>
  </si>
  <si>
    <r>
      <t xml:space="preserve">касета с черен тонер, продуктов номер:
</t>
    </r>
    <r>
      <rPr>
        <b/>
        <sz val="12"/>
        <rFont val="Times New Roman"/>
        <family val="1"/>
        <charset val="204"/>
      </rPr>
      <t>113R00276,</t>
    </r>
    <r>
      <rPr>
        <sz val="12"/>
        <rFont val="Times New Roman"/>
        <family val="1"/>
        <charset val="204"/>
      </rPr>
      <t xml:space="preserve"> за 20 000 копия </t>
    </r>
  </si>
  <si>
    <r>
      <t xml:space="preserve">касета с черен тонер, продуктов номер: 
</t>
    </r>
    <r>
      <rPr>
        <b/>
        <sz val="12"/>
        <rFont val="Times New Roman"/>
        <family val="1"/>
        <charset val="204"/>
      </rPr>
      <t>106R00442,</t>
    </r>
    <r>
      <rPr>
        <sz val="12"/>
        <rFont val="Times New Roman"/>
        <family val="1"/>
        <charset val="204"/>
      </rPr>
      <t xml:space="preserve"> за 6 000 копия</t>
    </r>
  </si>
  <si>
    <r>
      <t xml:space="preserve">касета с черен тонер, продуктов номер: 
</t>
    </r>
    <r>
      <rPr>
        <b/>
        <sz val="12"/>
        <rFont val="Times New Roman"/>
        <family val="1"/>
        <charset val="204"/>
      </rPr>
      <t>106R01159,</t>
    </r>
    <r>
      <rPr>
        <sz val="12"/>
        <rFont val="Times New Roman"/>
        <family val="1"/>
        <charset val="204"/>
      </rPr>
      <t xml:space="preserve"> за 3 000 копия</t>
    </r>
  </si>
  <si>
    <r>
      <t xml:space="preserve">касета с черен тонер, High Capacity, продуктов номер: </t>
    </r>
    <r>
      <rPr>
        <b/>
        <sz val="12"/>
        <rFont val="Times New Roman"/>
        <family val="1"/>
        <charset val="204"/>
      </rPr>
      <t>109R00747,</t>
    </r>
    <r>
      <rPr>
        <sz val="12"/>
        <rFont val="Times New Roman"/>
        <family val="1"/>
        <charset val="204"/>
      </rPr>
      <t xml:space="preserve"> за 5 000 копия</t>
    </r>
  </si>
  <si>
    <r>
      <t xml:space="preserve">касета с черен тонер, High Capacity, продуктов номер: </t>
    </r>
    <r>
      <rPr>
        <b/>
        <sz val="12"/>
        <rFont val="Times New Roman"/>
        <family val="1"/>
        <charset val="204"/>
      </rPr>
      <t>106R02306</t>
    </r>
    <r>
      <rPr>
        <sz val="12"/>
        <rFont val="Times New Roman"/>
        <family val="1"/>
        <charset val="204"/>
      </rPr>
      <t>, за 11 000 страници</t>
    </r>
  </si>
  <si>
    <r>
      <t xml:space="preserve">касета с черен тонер, High Capacity, продуктов номер: </t>
    </r>
    <r>
      <rPr>
        <b/>
        <sz val="12"/>
        <rFont val="Times New Roman"/>
        <family val="1"/>
        <charset val="204"/>
      </rPr>
      <t>113R00692</t>
    </r>
    <r>
      <rPr>
        <sz val="12"/>
        <rFont val="Times New Roman"/>
        <family val="1"/>
        <charset val="204"/>
      </rPr>
      <t>, за 4 500 копия</t>
    </r>
  </si>
  <si>
    <r>
      <t xml:space="preserve">касета с циан тонер, High Capacity, продуктов номер: </t>
    </r>
    <r>
      <rPr>
        <b/>
        <sz val="12"/>
        <rFont val="Times New Roman"/>
        <family val="1"/>
        <charset val="204"/>
      </rPr>
      <t>113R00693</t>
    </r>
    <r>
      <rPr>
        <sz val="12"/>
        <rFont val="Times New Roman"/>
        <family val="1"/>
        <charset val="204"/>
      </rPr>
      <t>, за 4 500 копия</t>
    </r>
  </si>
  <si>
    <r>
      <t xml:space="preserve">касета с магента тонер, High Capacity, продуктов номер: </t>
    </r>
    <r>
      <rPr>
        <b/>
        <sz val="12"/>
        <rFont val="Times New Roman"/>
        <family val="1"/>
        <charset val="204"/>
      </rPr>
      <t>113R00695,</t>
    </r>
    <r>
      <rPr>
        <sz val="12"/>
        <rFont val="Times New Roman"/>
        <family val="1"/>
        <charset val="204"/>
      </rPr>
      <t xml:space="preserve"> за 4 500 копия</t>
    </r>
  </si>
  <si>
    <r>
      <t xml:space="preserve">касета с жълт тонер, High Capacity, продуктов номер: </t>
    </r>
    <r>
      <rPr>
        <b/>
        <sz val="12"/>
        <rFont val="Times New Roman"/>
        <family val="1"/>
        <charset val="204"/>
      </rPr>
      <t>113R00694</t>
    </r>
    <r>
      <rPr>
        <sz val="12"/>
        <rFont val="Times New Roman"/>
        <family val="1"/>
        <charset val="204"/>
      </rPr>
      <t>, за 4 500 копия</t>
    </r>
  </si>
  <si>
    <r>
      <t xml:space="preserve">касета с черен тонер, продуктов номер: 
</t>
    </r>
    <r>
      <rPr>
        <b/>
        <sz val="12"/>
        <rFont val="Times New Roman"/>
        <family val="1"/>
        <charset val="204"/>
      </rPr>
      <t>106R01285,</t>
    </r>
    <r>
      <rPr>
        <sz val="12"/>
        <rFont val="Times New Roman"/>
        <family val="1"/>
        <charset val="204"/>
      </rPr>
      <t xml:space="preserve"> за 2 500 копия</t>
    </r>
  </si>
  <si>
    <r>
      <t xml:space="preserve">касета с циан тонер, продуктов номер: 
</t>
    </r>
    <r>
      <rPr>
        <b/>
        <sz val="12"/>
        <rFont val="Times New Roman"/>
        <family val="1"/>
        <charset val="204"/>
      </rPr>
      <t>106R01282</t>
    </r>
    <r>
      <rPr>
        <sz val="12"/>
        <rFont val="Times New Roman"/>
        <family val="1"/>
        <charset val="204"/>
      </rPr>
      <t>, за 1 900 копия</t>
    </r>
  </si>
  <si>
    <r>
      <t xml:space="preserve">касета с магента тонер, продуктов номер: 
</t>
    </r>
    <r>
      <rPr>
        <b/>
        <sz val="12"/>
        <rFont val="Times New Roman"/>
        <family val="1"/>
        <charset val="204"/>
      </rPr>
      <t>106R01283</t>
    </r>
    <r>
      <rPr>
        <sz val="12"/>
        <rFont val="Times New Roman"/>
        <family val="1"/>
        <charset val="204"/>
      </rPr>
      <t>, за 1 900 копия</t>
    </r>
  </si>
  <si>
    <r>
      <t xml:space="preserve">касета с жълт тонер, продуктов номер: 
</t>
    </r>
    <r>
      <rPr>
        <b/>
        <sz val="12"/>
        <rFont val="Times New Roman"/>
        <family val="1"/>
        <charset val="204"/>
      </rPr>
      <t>106R01284,</t>
    </r>
    <r>
      <rPr>
        <sz val="12"/>
        <rFont val="Times New Roman"/>
        <family val="1"/>
        <charset val="204"/>
      </rPr>
      <t xml:space="preserve">  за 1 900 копия</t>
    </r>
  </si>
  <si>
    <r>
      <t xml:space="preserve">касета с черен тонер, продуктов номер: 
</t>
    </r>
    <r>
      <rPr>
        <b/>
        <sz val="12"/>
        <rFont val="Times New Roman"/>
        <family val="1"/>
        <charset val="204"/>
      </rPr>
      <t>006R01182</t>
    </r>
    <r>
      <rPr>
        <sz val="12"/>
        <rFont val="Times New Roman"/>
        <family val="1"/>
        <charset val="204"/>
      </rPr>
      <t xml:space="preserve"> , за 30 000 копия</t>
    </r>
  </si>
  <si>
    <t>Количествено-стойностна сметка 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</si>
</sst>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Times New Roman"/>
      <family val="2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6">
    <xf numFmtId="0" fontId="0" fillId="0" borderId="0" xfId="0"/>
    <xf numFmtId="49" fontId="1" fillId="0" borderId="0" xfId="0" applyNumberFormat="1" applyFont="1" applyFill="1" applyBorder="1"/>
    <xf numFmtId="0" fontId="0" fillId="0" borderId="0" xfId="0" applyFill="1" applyBorder="1"/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/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1" fontId="3" fillId="0" borderId="1" xfId="0" applyNumberFormat="1" applyFont="1" applyFill="1" applyBorder="1" applyAlignment="1">
      <alignment wrapText="1"/>
    </xf>
    <xf numFmtId="4" fontId="4" fillId="2" borderId="4" xfId="0" applyNumberFormat="1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 applyProtection="1">
      <alignment vertical="center" wrapText="1"/>
    </xf>
    <xf numFmtId="0" fontId="10" fillId="0" borderId="1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Fill="1" applyBorder="1" applyAlignment="1" applyProtection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view="pageLayout" topLeftCell="A71" zoomScaleNormal="100" workbookViewId="0">
      <selection sqref="A1:F71"/>
    </sheetView>
  </sheetViews>
  <sheetFormatPr defaultRowHeight="45.6" customHeight="1" x14ac:dyDescent="0.25"/>
  <cols>
    <col min="1" max="1" width="11" style="2" customWidth="1"/>
    <col min="2" max="2" width="42.28515625" style="2" customWidth="1"/>
    <col min="3" max="3" width="29.42578125" style="2" customWidth="1"/>
    <col min="4" max="4" width="13.7109375" style="2" customWidth="1"/>
    <col min="5" max="5" width="13" style="2" customWidth="1"/>
    <col min="6" max="6" width="13.7109375" style="2" customWidth="1"/>
    <col min="7" max="16384" width="9.140625" style="2"/>
  </cols>
  <sheetData>
    <row r="1" spans="1:6" s="1" customFormat="1" ht="29.45" customHeight="1" x14ac:dyDescent="0.3">
      <c r="A1" s="12" t="s">
        <v>117</v>
      </c>
      <c r="B1" s="12"/>
      <c r="C1" s="12"/>
      <c r="D1" s="12"/>
      <c r="E1" s="12"/>
      <c r="F1" s="12"/>
    </row>
    <row r="2" spans="1:6" s="8" customFormat="1" ht="25.5" customHeight="1" x14ac:dyDescent="0.25">
      <c r="A2" s="18" t="s">
        <v>12</v>
      </c>
      <c r="B2" s="18"/>
      <c r="C2" s="18"/>
      <c r="D2" s="18"/>
      <c r="E2" s="18"/>
      <c r="F2" s="18"/>
    </row>
    <row r="3" spans="1:6" s="7" customFormat="1" ht="79.5" customHeight="1" x14ac:dyDescent="0.2">
      <c r="A3" s="3" t="s">
        <v>57</v>
      </c>
      <c r="B3" s="3" t="s">
        <v>10</v>
      </c>
      <c r="C3" s="19" t="s">
        <v>9</v>
      </c>
      <c r="D3" s="3" t="s">
        <v>0</v>
      </c>
      <c r="E3" s="3" t="s">
        <v>1</v>
      </c>
      <c r="F3" s="4" t="s">
        <v>2</v>
      </c>
    </row>
    <row r="4" spans="1:6" s="7" customFormat="1" ht="13.5" customHeight="1" x14ac:dyDescent="0.2">
      <c r="A4" s="20" t="s">
        <v>3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</row>
    <row r="5" spans="1:6" s="7" customFormat="1" ht="47.25" x14ac:dyDescent="0.2">
      <c r="A5" s="21">
        <v>11</v>
      </c>
      <c r="B5" s="22" t="s">
        <v>58</v>
      </c>
      <c r="C5" s="23" t="s">
        <v>13</v>
      </c>
      <c r="D5" s="24">
        <v>30</v>
      </c>
      <c r="E5" s="20"/>
      <c r="F5" s="25">
        <f t="shared" ref="F5:F13" si="0">D5*E5</f>
        <v>0</v>
      </c>
    </row>
    <row r="6" spans="1:6" s="7" customFormat="1" ht="47.25" x14ac:dyDescent="0.2">
      <c r="A6" s="21">
        <v>12</v>
      </c>
      <c r="B6" s="26" t="s">
        <v>59</v>
      </c>
      <c r="C6" s="26" t="s">
        <v>14</v>
      </c>
      <c r="D6" s="24">
        <v>20</v>
      </c>
      <c r="E6" s="20"/>
      <c r="F6" s="25">
        <f t="shared" si="0"/>
        <v>0</v>
      </c>
    </row>
    <row r="7" spans="1:6" s="7" customFormat="1" ht="94.5" x14ac:dyDescent="0.2">
      <c r="A7" s="21">
        <v>13</v>
      </c>
      <c r="B7" s="22" t="s">
        <v>60</v>
      </c>
      <c r="C7" s="26" t="s">
        <v>15</v>
      </c>
      <c r="D7" s="27">
        <v>5</v>
      </c>
      <c r="E7" s="20"/>
      <c r="F7" s="25">
        <f t="shared" si="0"/>
        <v>0</v>
      </c>
    </row>
    <row r="8" spans="1:6" s="7" customFormat="1" ht="94.5" x14ac:dyDescent="0.2">
      <c r="A8" s="21">
        <v>15</v>
      </c>
      <c r="B8" s="22" t="s">
        <v>61</v>
      </c>
      <c r="C8" s="26" t="s">
        <v>16</v>
      </c>
      <c r="D8" s="27">
        <v>15</v>
      </c>
      <c r="E8" s="20"/>
      <c r="F8" s="25">
        <f t="shared" si="0"/>
        <v>0</v>
      </c>
    </row>
    <row r="9" spans="1:6" s="7" customFormat="1" ht="63" x14ac:dyDescent="0.2">
      <c r="A9" s="21">
        <v>27</v>
      </c>
      <c r="B9" s="22" t="s">
        <v>62</v>
      </c>
      <c r="C9" s="28" t="s">
        <v>17</v>
      </c>
      <c r="D9" s="24">
        <v>5</v>
      </c>
      <c r="E9" s="20"/>
      <c r="F9" s="25">
        <f t="shared" si="0"/>
        <v>0</v>
      </c>
    </row>
    <row r="10" spans="1:6" s="7" customFormat="1" ht="78.75" x14ac:dyDescent="0.2">
      <c r="A10" s="21">
        <v>32</v>
      </c>
      <c r="B10" s="29" t="s">
        <v>63</v>
      </c>
      <c r="C10" s="26" t="s">
        <v>18</v>
      </c>
      <c r="D10" s="27">
        <v>160</v>
      </c>
      <c r="E10" s="20"/>
      <c r="F10" s="25">
        <f t="shared" si="0"/>
        <v>0</v>
      </c>
    </row>
    <row r="11" spans="1:6" s="7" customFormat="1" ht="94.5" x14ac:dyDescent="0.2">
      <c r="A11" s="21">
        <v>47</v>
      </c>
      <c r="B11" s="26" t="s">
        <v>64</v>
      </c>
      <c r="C11" s="26" t="s">
        <v>19</v>
      </c>
      <c r="D11" s="24">
        <v>10</v>
      </c>
      <c r="E11" s="20"/>
      <c r="F11" s="25">
        <f t="shared" si="0"/>
        <v>0</v>
      </c>
    </row>
    <row r="12" spans="1:6" s="7" customFormat="1" ht="31.5" x14ac:dyDescent="0.2">
      <c r="A12" s="21">
        <v>62</v>
      </c>
      <c r="B12" s="26" t="s">
        <v>65</v>
      </c>
      <c r="C12" s="30" t="s">
        <v>20</v>
      </c>
      <c r="D12" s="27">
        <v>10</v>
      </c>
      <c r="E12" s="20"/>
      <c r="F12" s="25">
        <f t="shared" si="0"/>
        <v>0</v>
      </c>
    </row>
    <row r="13" spans="1:6" s="7" customFormat="1" ht="47.25" x14ac:dyDescent="0.2">
      <c r="A13" s="21">
        <v>65</v>
      </c>
      <c r="B13" s="26" t="s">
        <v>66</v>
      </c>
      <c r="C13" s="26" t="s">
        <v>21</v>
      </c>
      <c r="D13" s="27">
        <v>10</v>
      </c>
      <c r="E13" s="20"/>
      <c r="F13" s="25">
        <f t="shared" si="0"/>
        <v>0</v>
      </c>
    </row>
    <row r="14" spans="1:6" s="7" customFormat="1" ht="47.25" x14ac:dyDescent="0.2">
      <c r="A14" s="21">
        <v>66</v>
      </c>
      <c r="B14" s="26" t="s">
        <v>67</v>
      </c>
      <c r="C14" s="26" t="s">
        <v>21</v>
      </c>
      <c r="D14" s="27">
        <v>2</v>
      </c>
      <c r="E14" s="20"/>
      <c r="F14" s="25">
        <f t="shared" ref="F14:F32" si="1">D14*E14</f>
        <v>0</v>
      </c>
    </row>
    <row r="15" spans="1:6" s="7" customFormat="1" ht="47.25" x14ac:dyDescent="0.2">
      <c r="A15" s="21">
        <v>67</v>
      </c>
      <c r="B15" s="26" t="s">
        <v>68</v>
      </c>
      <c r="C15" s="26" t="s">
        <v>21</v>
      </c>
      <c r="D15" s="27">
        <v>2</v>
      </c>
      <c r="E15" s="20"/>
      <c r="F15" s="25">
        <f t="shared" si="1"/>
        <v>0</v>
      </c>
    </row>
    <row r="16" spans="1:6" s="7" customFormat="1" ht="47.25" x14ac:dyDescent="0.2">
      <c r="A16" s="21">
        <v>68</v>
      </c>
      <c r="B16" s="26" t="s">
        <v>69</v>
      </c>
      <c r="C16" s="26" t="s">
        <v>21</v>
      </c>
      <c r="D16" s="27">
        <v>2</v>
      </c>
      <c r="E16" s="20"/>
      <c r="F16" s="25">
        <f t="shared" si="1"/>
        <v>0</v>
      </c>
    </row>
    <row r="17" spans="1:6" s="7" customFormat="1" ht="31.5" x14ac:dyDescent="0.2">
      <c r="A17" s="21">
        <v>72</v>
      </c>
      <c r="B17" s="26" t="s">
        <v>70</v>
      </c>
      <c r="C17" s="26" t="s">
        <v>22</v>
      </c>
      <c r="D17" s="27">
        <v>15</v>
      </c>
      <c r="E17" s="20"/>
      <c r="F17" s="25">
        <f t="shared" si="1"/>
        <v>0</v>
      </c>
    </row>
    <row r="18" spans="1:6" s="7" customFormat="1" ht="126" x14ac:dyDescent="0.2">
      <c r="A18" s="21">
        <v>85</v>
      </c>
      <c r="B18" s="26" t="s">
        <v>71</v>
      </c>
      <c r="C18" s="28" t="s">
        <v>23</v>
      </c>
      <c r="D18" s="27">
        <v>5</v>
      </c>
      <c r="E18" s="20"/>
      <c r="F18" s="25">
        <f t="shared" si="1"/>
        <v>0</v>
      </c>
    </row>
    <row r="19" spans="1:6" s="7" customFormat="1" ht="31.5" x14ac:dyDescent="0.2">
      <c r="A19" s="21">
        <v>94</v>
      </c>
      <c r="B19" s="28" t="s">
        <v>72</v>
      </c>
      <c r="C19" s="31" t="s">
        <v>24</v>
      </c>
      <c r="D19" s="24">
        <v>5</v>
      </c>
      <c r="E19" s="20"/>
      <c r="F19" s="25">
        <f t="shared" si="1"/>
        <v>0</v>
      </c>
    </row>
    <row r="20" spans="1:6" s="7" customFormat="1" ht="31.5" x14ac:dyDescent="0.2">
      <c r="A20" s="21">
        <v>95</v>
      </c>
      <c r="B20" s="26" t="s">
        <v>73</v>
      </c>
      <c r="C20" s="26" t="s">
        <v>25</v>
      </c>
      <c r="D20" s="24">
        <v>7</v>
      </c>
      <c r="E20" s="20"/>
      <c r="F20" s="25">
        <f t="shared" si="1"/>
        <v>0</v>
      </c>
    </row>
    <row r="21" spans="1:6" s="7" customFormat="1" ht="31.5" x14ac:dyDescent="0.2">
      <c r="A21" s="21">
        <v>96</v>
      </c>
      <c r="B21" s="26" t="s">
        <v>74</v>
      </c>
      <c r="C21" s="26" t="s">
        <v>26</v>
      </c>
      <c r="D21" s="27">
        <v>5</v>
      </c>
      <c r="E21" s="20"/>
      <c r="F21" s="25">
        <f t="shared" si="1"/>
        <v>0</v>
      </c>
    </row>
    <row r="22" spans="1:6" s="7" customFormat="1" ht="63" x14ac:dyDescent="0.2">
      <c r="A22" s="21">
        <v>101</v>
      </c>
      <c r="B22" s="26" t="s">
        <v>75</v>
      </c>
      <c r="C22" s="26" t="s">
        <v>27</v>
      </c>
      <c r="D22" s="24">
        <v>5</v>
      </c>
      <c r="E22" s="20"/>
      <c r="F22" s="25">
        <f t="shared" si="1"/>
        <v>0</v>
      </c>
    </row>
    <row r="23" spans="1:6" s="7" customFormat="1" ht="31.5" x14ac:dyDescent="0.2">
      <c r="A23" s="21">
        <v>154</v>
      </c>
      <c r="B23" s="32" t="s">
        <v>76</v>
      </c>
      <c r="C23" s="23" t="s">
        <v>28</v>
      </c>
      <c r="D23" s="27">
        <v>100</v>
      </c>
      <c r="E23" s="20"/>
      <c r="F23" s="25">
        <f t="shared" si="1"/>
        <v>0</v>
      </c>
    </row>
    <row r="24" spans="1:6" s="7" customFormat="1" ht="31.5" x14ac:dyDescent="0.2">
      <c r="A24" s="21">
        <v>180</v>
      </c>
      <c r="B24" s="22" t="s">
        <v>77</v>
      </c>
      <c r="C24" s="28" t="s">
        <v>29</v>
      </c>
      <c r="D24" s="27">
        <v>5</v>
      </c>
      <c r="E24" s="20"/>
      <c r="F24" s="25">
        <f t="shared" si="1"/>
        <v>0</v>
      </c>
    </row>
    <row r="25" spans="1:6" s="7" customFormat="1" ht="31.5" x14ac:dyDescent="0.2">
      <c r="A25" s="21">
        <v>182</v>
      </c>
      <c r="B25" s="22" t="s">
        <v>78</v>
      </c>
      <c r="C25" s="28" t="s">
        <v>30</v>
      </c>
      <c r="D25" s="27">
        <v>5</v>
      </c>
      <c r="E25" s="20"/>
      <c r="F25" s="25">
        <f t="shared" si="1"/>
        <v>0</v>
      </c>
    </row>
    <row r="26" spans="1:6" s="7" customFormat="1" ht="47.25" x14ac:dyDescent="0.2">
      <c r="A26" s="21">
        <v>193</v>
      </c>
      <c r="B26" s="22" t="s">
        <v>79</v>
      </c>
      <c r="C26" s="26" t="s">
        <v>31</v>
      </c>
      <c r="D26" s="27">
        <v>4</v>
      </c>
      <c r="E26" s="20"/>
      <c r="F26" s="25">
        <f t="shared" si="1"/>
        <v>0</v>
      </c>
    </row>
    <row r="27" spans="1:6" s="7" customFormat="1" ht="31.5" x14ac:dyDescent="0.2">
      <c r="A27" s="21">
        <v>200</v>
      </c>
      <c r="B27" s="22" t="s">
        <v>80</v>
      </c>
      <c r="C27" s="26" t="s">
        <v>32</v>
      </c>
      <c r="D27" s="27">
        <v>100</v>
      </c>
      <c r="E27" s="20"/>
      <c r="F27" s="25">
        <f t="shared" si="1"/>
        <v>0</v>
      </c>
    </row>
    <row r="28" spans="1:6" s="7" customFormat="1" ht="31.5" x14ac:dyDescent="0.2">
      <c r="A28" s="21">
        <v>244</v>
      </c>
      <c r="B28" s="22" t="s">
        <v>81</v>
      </c>
      <c r="C28" s="26" t="s">
        <v>33</v>
      </c>
      <c r="D28" s="33">
        <v>15</v>
      </c>
      <c r="E28" s="20"/>
      <c r="F28" s="25">
        <f t="shared" si="1"/>
        <v>0</v>
      </c>
    </row>
    <row r="29" spans="1:6" s="7" customFormat="1" ht="47.25" x14ac:dyDescent="0.2">
      <c r="A29" s="21">
        <v>309</v>
      </c>
      <c r="B29" s="22" t="s">
        <v>82</v>
      </c>
      <c r="C29" s="28" t="s">
        <v>34</v>
      </c>
      <c r="D29" s="33">
        <v>2</v>
      </c>
      <c r="E29" s="20"/>
      <c r="F29" s="25">
        <f t="shared" si="1"/>
        <v>0</v>
      </c>
    </row>
    <row r="30" spans="1:6" s="7" customFormat="1" ht="31.5" x14ac:dyDescent="0.2">
      <c r="A30" s="21">
        <v>342</v>
      </c>
      <c r="B30" s="34" t="s">
        <v>83</v>
      </c>
      <c r="C30" s="26" t="s">
        <v>35</v>
      </c>
      <c r="D30" s="33">
        <v>7</v>
      </c>
      <c r="E30" s="20"/>
      <c r="F30" s="25">
        <f t="shared" si="1"/>
        <v>0</v>
      </c>
    </row>
    <row r="31" spans="1:6" s="7" customFormat="1" ht="47.25" x14ac:dyDescent="0.2">
      <c r="A31" s="21">
        <v>374</v>
      </c>
      <c r="B31" s="22" t="s">
        <v>84</v>
      </c>
      <c r="C31" s="22" t="s">
        <v>36</v>
      </c>
      <c r="D31" s="33">
        <v>10</v>
      </c>
      <c r="E31" s="20"/>
      <c r="F31" s="25">
        <f t="shared" si="1"/>
        <v>0</v>
      </c>
    </row>
    <row r="32" spans="1:6" s="7" customFormat="1" ht="63" x14ac:dyDescent="0.2">
      <c r="A32" s="21">
        <v>377</v>
      </c>
      <c r="B32" s="22" t="s">
        <v>85</v>
      </c>
      <c r="C32" s="26" t="s">
        <v>37</v>
      </c>
      <c r="D32" s="33">
        <v>15</v>
      </c>
      <c r="E32" s="20"/>
      <c r="F32" s="25">
        <f t="shared" si="1"/>
        <v>0</v>
      </c>
    </row>
    <row r="33" spans="1:6" s="7" customFormat="1" ht="15.75" x14ac:dyDescent="0.2">
      <c r="A33" s="21">
        <v>381</v>
      </c>
      <c r="B33" s="26" t="s">
        <v>86</v>
      </c>
      <c r="C33" s="26" t="s">
        <v>38</v>
      </c>
      <c r="D33" s="33">
        <v>4</v>
      </c>
      <c r="E33" s="20"/>
      <c r="F33" s="25">
        <f t="shared" ref="F33:F44" si="2">D33*E33</f>
        <v>0</v>
      </c>
    </row>
    <row r="34" spans="1:6" s="7" customFormat="1" ht="31.5" x14ac:dyDescent="0.2">
      <c r="A34" s="21">
        <v>384</v>
      </c>
      <c r="B34" s="22" t="s">
        <v>87</v>
      </c>
      <c r="C34" s="28" t="s">
        <v>39</v>
      </c>
      <c r="D34" s="33">
        <v>7</v>
      </c>
      <c r="E34" s="20"/>
      <c r="F34" s="25">
        <f t="shared" si="2"/>
        <v>0</v>
      </c>
    </row>
    <row r="35" spans="1:6" s="7" customFormat="1" ht="63" x14ac:dyDescent="0.2">
      <c r="A35" s="21">
        <v>385</v>
      </c>
      <c r="B35" s="22" t="s">
        <v>88</v>
      </c>
      <c r="C35" s="28" t="s">
        <v>40</v>
      </c>
      <c r="D35" s="33">
        <v>4</v>
      </c>
      <c r="E35" s="20"/>
      <c r="F35" s="25">
        <f t="shared" si="2"/>
        <v>0</v>
      </c>
    </row>
    <row r="36" spans="1:6" s="7" customFormat="1" ht="63" x14ac:dyDescent="0.2">
      <c r="A36" s="21">
        <v>386</v>
      </c>
      <c r="B36" s="22" t="s">
        <v>89</v>
      </c>
      <c r="C36" s="28" t="s">
        <v>40</v>
      </c>
      <c r="D36" s="33">
        <v>4</v>
      </c>
      <c r="E36" s="20"/>
      <c r="F36" s="25">
        <f t="shared" si="2"/>
        <v>0</v>
      </c>
    </row>
    <row r="37" spans="1:6" s="7" customFormat="1" ht="47.25" x14ac:dyDescent="0.2">
      <c r="A37" s="21">
        <v>387</v>
      </c>
      <c r="B37" s="22" t="s">
        <v>90</v>
      </c>
      <c r="C37" s="28" t="s">
        <v>40</v>
      </c>
      <c r="D37" s="33">
        <v>4</v>
      </c>
      <c r="E37" s="20"/>
      <c r="F37" s="25">
        <f t="shared" si="2"/>
        <v>0</v>
      </c>
    </row>
    <row r="38" spans="1:6" s="7" customFormat="1" ht="63" x14ac:dyDescent="0.2">
      <c r="A38" s="21">
        <v>388</v>
      </c>
      <c r="B38" s="22" t="s">
        <v>91</v>
      </c>
      <c r="C38" s="28" t="s">
        <v>40</v>
      </c>
      <c r="D38" s="33">
        <v>4</v>
      </c>
      <c r="E38" s="20"/>
      <c r="F38" s="25">
        <f t="shared" si="2"/>
        <v>0</v>
      </c>
    </row>
    <row r="39" spans="1:6" s="7" customFormat="1" ht="78.75" x14ac:dyDescent="0.2">
      <c r="A39" s="21">
        <v>394</v>
      </c>
      <c r="B39" s="22" t="s">
        <v>92</v>
      </c>
      <c r="C39" s="26" t="s">
        <v>41</v>
      </c>
      <c r="D39" s="33">
        <v>25</v>
      </c>
      <c r="E39" s="20"/>
      <c r="F39" s="25">
        <f t="shared" si="2"/>
        <v>0</v>
      </c>
    </row>
    <row r="40" spans="1:6" s="7" customFormat="1" ht="63" x14ac:dyDescent="0.2">
      <c r="A40" s="21">
        <v>405</v>
      </c>
      <c r="B40" s="22" t="s">
        <v>93</v>
      </c>
      <c r="C40" s="28" t="s">
        <v>42</v>
      </c>
      <c r="D40" s="33">
        <v>10</v>
      </c>
      <c r="E40" s="20"/>
      <c r="F40" s="25">
        <f t="shared" si="2"/>
        <v>0</v>
      </c>
    </row>
    <row r="41" spans="1:6" s="7" customFormat="1" ht="31.5" x14ac:dyDescent="0.2">
      <c r="A41" s="21">
        <v>411</v>
      </c>
      <c r="B41" s="22" t="s">
        <v>94</v>
      </c>
      <c r="C41" s="28" t="s">
        <v>43</v>
      </c>
      <c r="D41" s="33">
        <v>10</v>
      </c>
      <c r="E41" s="20"/>
      <c r="F41" s="25">
        <f t="shared" si="2"/>
        <v>0</v>
      </c>
    </row>
    <row r="42" spans="1:6" s="7" customFormat="1" ht="31.5" x14ac:dyDescent="0.2">
      <c r="A42" s="21">
        <v>458</v>
      </c>
      <c r="B42" s="23" t="s">
        <v>95</v>
      </c>
      <c r="C42" s="27" t="s">
        <v>44</v>
      </c>
      <c r="D42" s="33">
        <v>5</v>
      </c>
      <c r="E42" s="20"/>
      <c r="F42" s="25">
        <f t="shared" si="2"/>
        <v>0</v>
      </c>
    </row>
    <row r="43" spans="1:6" s="7" customFormat="1" ht="47.25" x14ac:dyDescent="0.2">
      <c r="A43" s="21">
        <v>483</v>
      </c>
      <c r="B43" s="22" t="s">
        <v>96</v>
      </c>
      <c r="C43" s="28" t="s">
        <v>45</v>
      </c>
      <c r="D43" s="33">
        <v>6</v>
      </c>
      <c r="E43" s="20"/>
      <c r="F43" s="25">
        <f t="shared" si="2"/>
        <v>0</v>
      </c>
    </row>
    <row r="44" spans="1:6" s="7" customFormat="1" ht="31.5" x14ac:dyDescent="0.2">
      <c r="A44" s="21">
        <v>485</v>
      </c>
      <c r="B44" s="22" t="s">
        <v>97</v>
      </c>
      <c r="C44" s="28" t="s">
        <v>46</v>
      </c>
      <c r="D44" s="33">
        <v>20</v>
      </c>
      <c r="E44" s="20"/>
      <c r="F44" s="25">
        <f t="shared" si="2"/>
        <v>0</v>
      </c>
    </row>
    <row r="45" spans="1:6" s="7" customFormat="1" ht="31.5" x14ac:dyDescent="0.2">
      <c r="A45" s="21">
        <v>486</v>
      </c>
      <c r="B45" s="22" t="s">
        <v>98</v>
      </c>
      <c r="C45" s="28" t="s">
        <v>46</v>
      </c>
      <c r="D45" s="33">
        <v>15</v>
      </c>
      <c r="E45" s="20"/>
      <c r="F45" s="25">
        <f t="shared" ref="F45:F63" si="3">D45*E45</f>
        <v>0</v>
      </c>
    </row>
    <row r="46" spans="1:6" s="7" customFormat="1" ht="31.5" x14ac:dyDescent="0.2">
      <c r="A46" s="21">
        <v>487</v>
      </c>
      <c r="B46" s="22" t="s">
        <v>99</v>
      </c>
      <c r="C46" s="28" t="s">
        <v>46</v>
      </c>
      <c r="D46" s="33">
        <v>15</v>
      </c>
      <c r="E46" s="20"/>
      <c r="F46" s="25">
        <f t="shared" si="3"/>
        <v>0</v>
      </c>
    </row>
    <row r="47" spans="1:6" s="7" customFormat="1" ht="31.5" x14ac:dyDescent="0.2">
      <c r="A47" s="21">
        <v>488</v>
      </c>
      <c r="B47" s="22" t="s">
        <v>100</v>
      </c>
      <c r="C47" s="28" t="s">
        <v>46</v>
      </c>
      <c r="D47" s="33">
        <v>15</v>
      </c>
      <c r="E47" s="20"/>
      <c r="F47" s="25">
        <f t="shared" si="3"/>
        <v>0</v>
      </c>
    </row>
    <row r="48" spans="1:6" s="7" customFormat="1" ht="31.5" x14ac:dyDescent="0.2">
      <c r="A48" s="21">
        <v>496</v>
      </c>
      <c r="B48" s="26" t="s">
        <v>101</v>
      </c>
      <c r="C48" s="26" t="s">
        <v>47</v>
      </c>
      <c r="D48" s="33">
        <v>15</v>
      </c>
      <c r="E48" s="20"/>
      <c r="F48" s="25">
        <f t="shared" si="3"/>
        <v>0</v>
      </c>
    </row>
    <row r="49" spans="1:6" s="7" customFormat="1" ht="47.25" x14ac:dyDescent="0.2">
      <c r="A49" s="21">
        <v>501</v>
      </c>
      <c r="B49" s="31" t="s">
        <v>102</v>
      </c>
      <c r="C49" s="28" t="s">
        <v>48</v>
      </c>
      <c r="D49" s="33">
        <v>10</v>
      </c>
      <c r="E49" s="20"/>
      <c r="F49" s="25">
        <f t="shared" si="3"/>
        <v>0</v>
      </c>
    </row>
    <row r="50" spans="1:6" s="7" customFormat="1" ht="110.25" x14ac:dyDescent="0.2">
      <c r="A50" s="21">
        <v>530</v>
      </c>
      <c r="B50" s="26" t="s">
        <v>103</v>
      </c>
      <c r="C50" s="28" t="s">
        <v>49</v>
      </c>
      <c r="D50" s="33">
        <v>2</v>
      </c>
      <c r="E50" s="20"/>
      <c r="F50" s="25">
        <f t="shared" si="3"/>
        <v>0</v>
      </c>
    </row>
    <row r="51" spans="1:6" s="7" customFormat="1" ht="31.5" x14ac:dyDescent="0.2">
      <c r="A51" s="21">
        <v>531</v>
      </c>
      <c r="B51" s="35" t="s">
        <v>104</v>
      </c>
      <c r="C51" s="28" t="s">
        <v>50</v>
      </c>
      <c r="D51" s="33">
        <v>2</v>
      </c>
      <c r="E51" s="20"/>
      <c r="F51" s="25">
        <f t="shared" si="3"/>
        <v>0</v>
      </c>
    </row>
    <row r="52" spans="1:6" s="7" customFormat="1" ht="31.5" x14ac:dyDescent="0.2">
      <c r="A52" s="21">
        <v>536</v>
      </c>
      <c r="B52" s="26" t="s">
        <v>105</v>
      </c>
      <c r="C52" s="28" t="s">
        <v>51</v>
      </c>
      <c r="D52" s="33">
        <v>400</v>
      </c>
      <c r="E52" s="20"/>
      <c r="F52" s="25">
        <f t="shared" si="3"/>
        <v>0</v>
      </c>
    </row>
    <row r="53" spans="1:6" s="7" customFormat="1" ht="47.25" x14ac:dyDescent="0.2">
      <c r="A53" s="21">
        <v>539</v>
      </c>
      <c r="B53" s="28" t="s">
        <v>106</v>
      </c>
      <c r="C53" s="28" t="s">
        <v>52</v>
      </c>
      <c r="D53" s="33">
        <v>5</v>
      </c>
      <c r="E53" s="20"/>
      <c r="F53" s="25">
        <f t="shared" si="3"/>
        <v>0</v>
      </c>
    </row>
    <row r="54" spans="1:6" s="7" customFormat="1" ht="47.25" x14ac:dyDescent="0.2">
      <c r="A54" s="21">
        <v>544</v>
      </c>
      <c r="B54" s="28" t="s">
        <v>107</v>
      </c>
      <c r="C54" s="28" t="s">
        <v>53</v>
      </c>
      <c r="D54" s="33">
        <v>150</v>
      </c>
      <c r="E54" s="20"/>
      <c r="F54" s="25">
        <f t="shared" si="3"/>
        <v>0</v>
      </c>
    </row>
    <row r="55" spans="1:6" s="7" customFormat="1" ht="47.25" x14ac:dyDescent="0.2">
      <c r="A55" s="21">
        <v>552</v>
      </c>
      <c r="B55" s="28" t="s">
        <v>108</v>
      </c>
      <c r="C55" s="28" t="s">
        <v>54</v>
      </c>
      <c r="D55" s="33">
        <v>3</v>
      </c>
      <c r="E55" s="20"/>
      <c r="F55" s="25">
        <f t="shared" si="3"/>
        <v>0</v>
      </c>
    </row>
    <row r="56" spans="1:6" s="7" customFormat="1" ht="47.25" x14ac:dyDescent="0.2">
      <c r="A56" s="21">
        <v>553</v>
      </c>
      <c r="B56" s="28" t="s">
        <v>109</v>
      </c>
      <c r="C56" s="28" t="s">
        <v>54</v>
      </c>
      <c r="D56" s="33">
        <v>2</v>
      </c>
      <c r="E56" s="20"/>
      <c r="F56" s="25">
        <f t="shared" si="3"/>
        <v>0</v>
      </c>
    </row>
    <row r="57" spans="1:6" s="7" customFormat="1" ht="47.25" x14ac:dyDescent="0.2">
      <c r="A57" s="21">
        <v>554</v>
      </c>
      <c r="B57" s="28" t="s">
        <v>110</v>
      </c>
      <c r="C57" s="28" t="s">
        <v>54</v>
      </c>
      <c r="D57" s="33">
        <v>2</v>
      </c>
      <c r="E57" s="20"/>
      <c r="F57" s="25">
        <f t="shared" si="3"/>
        <v>0</v>
      </c>
    </row>
    <row r="58" spans="1:6" s="7" customFormat="1" ht="47.25" x14ac:dyDescent="0.2">
      <c r="A58" s="21">
        <v>555</v>
      </c>
      <c r="B58" s="28" t="s">
        <v>111</v>
      </c>
      <c r="C58" s="28" t="s">
        <v>54</v>
      </c>
      <c r="D58" s="33">
        <v>2</v>
      </c>
      <c r="E58" s="20"/>
      <c r="F58" s="25">
        <f t="shared" si="3"/>
        <v>0</v>
      </c>
    </row>
    <row r="59" spans="1:6" s="7" customFormat="1" ht="31.5" x14ac:dyDescent="0.2">
      <c r="A59" s="21">
        <v>560</v>
      </c>
      <c r="B59" s="28" t="s">
        <v>112</v>
      </c>
      <c r="C59" s="28" t="s">
        <v>55</v>
      </c>
      <c r="D59" s="33">
        <v>30</v>
      </c>
      <c r="E59" s="20"/>
      <c r="F59" s="25">
        <f t="shared" si="3"/>
        <v>0</v>
      </c>
    </row>
    <row r="60" spans="1:6" s="7" customFormat="1" ht="31.5" x14ac:dyDescent="0.2">
      <c r="A60" s="21">
        <v>561</v>
      </c>
      <c r="B60" s="28" t="s">
        <v>113</v>
      </c>
      <c r="C60" s="28" t="s">
        <v>55</v>
      </c>
      <c r="D60" s="33">
        <v>10</v>
      </c>
      <c r="E60" s="20"/>
      <c r="F60" s="25">
        <f t="shared" si="3"/>
        <v>0</v>
      </c>
    </row>
    <row r="61" spans="1:6" s="7" customFormat="1" ht="31.5" x14ac:dyDescent="0.2">
      <c r="A61" s="21">
        <v>562</v>
      </c>
      <c r="B61" s="28" t="s">
        <v>114</v>
      </c>
      <c r="C61" s="28" t="s">
        <v>55</v>
      </c>
      <c r="D61" s="33">
        <v>10</v>
      </c>
      <c r="E61" s="20"/>
      <c r="F61" s="25">
        <f t="shared" si="3"/>
        <v>0</v>
      </c>
    </row>
    <row r="62" spans="1:6" s="7" customFormat="1" ht="31.5" x14ac:dyDescent="0.2">
      <c r="A62" s="21">
        <v>563</v>
      </c>
      <c r="B62" s="28" t="s">
        <v>115</v>
      </c>
      <c r="C62" s="28" t="s">
        <v>55</v>
      </c>
      <c r="D62" s="33">
        <v>10</v>
      </c>
      <c r="E62" s="20"/>
      <c r="F62" s="25">
        <f t="shared" si="3"/>
        <v>0</v>
      </c>
    </row>
    <row r="63" spans="1:6" s="7" customFormat="1" ht="63" x14ac:dyDescent="0.2">
      <c r="A63" s="21">
        <v>627</v>
      </c>
      <c r="B63" s="23" t="s">
        <v>116</v>
      </c>
      <c r="C63" s="28" t="s">
        <v>56</v>
      </c>
      <c r="D63" s="33">
        <v>3</v>
      </c>
      <c r="E63" s="20"/>
      <c r="F63" s="25">
        <f t="shared" si="3"/>
        <v>0</v>
      </c>
    </row>
    <row r="64" spans="1:6" s="1" customFormat="1" ht="24" customHeight="1" x14ac:dyDescent="0.25">
      <c r="A64" s="10"/>
      <c r="B64" s="15" t="s">
        <v>4</v>
      </c>
      <c r="C64" s="16"/>
      <c r="D64" s="16"/>
      <c r="E64" s="16"/>
      <c r="F64" s="11">
        <f>SUM(F5:F63)</f>
        <v>0</v>
      </c>
    </row>
    <row r="65" spans="1:6" s="1" customFormat="1" ht="18.75" customHeight="1" x14ac:dyDescent="0.2">
      <c r="A65" s="17" t="s">
        <v>7</v>
      </c>
      <c r="B65" s="17"/>
      <c r="C65" s="6"/>
      <c r="D65" s="6"/>
      <c r="E65" s="6"/>
      <c r="F65" s="6"/>
    </row>
    <row r="66" spans="1:6" s="9" customFormat="1" ht="75.599999999999994" customHeight="1" x14ac:dyDescent="0.25">
      <c r="A66" s="13" t="s">
        <v>8</v>
      </c>
      <c r="B66" s="13"/>
      <c r="C66" s="13"/>
      <c r="D66" s="13"/>
      <c r="E66" s="13"/>
      <c r="F66" s="13"/>
    </row>
    <row r="67" spans="1:6" s="1" customFormat="1" ht="72.75" customHeight="1" x14ac:dyDescent="0.2">
      <c r="A67" s="13" t="s">
        <v>11</v>
      </c>
      <c r="B67" s="13"/>
      <c r="C67" s="13"/>
      <c r="D67" s="13"/>
      <c r="E67" s="13"/>
      <c r="F67" s="13"/>
    </row>
    <row r="68" spans="1:6" s="1" customFormat="1" ht="25.5" customHeight="1" x14ac:dyDescent="0.2">
      <c r="A68" s="13" t="s">
        <v>5</v>
      </c>
      <c r="B68" s="13"/>
      <c r="C68" s="13"/>
      <c r="D68" s="13"/>
      <c r="E68" s="13"/>
      <c r="F68" s="13"/>
    </row>
    <row r="69" spans="1:6" s="1" customFormat="1" ht="25.5" customHeight="1" x14ac:dyDescent="0.2">
      <c r="A69" s="5"/>
      <c r="B69" s="5"/>
      <c r="C69" s="5"/>
      <c r="D69" s="5"/>
      <c r="E69" s="5"/>
      <c r="F69" s="5"/>
    </row>
    <row r="70" spans="1:6" s="1" customFormat="1" ht="42.75" customHeight="1" x14ac:dyDescent="0.2">
      <c r="A70" s="14"/>
      <c r="B70" s="14"/>
      <c r="C70" s="14" t="s">
        <v>6</v>
      </c>
      <c r="D70" s="14"/>
      <c r="E70" s="14"/>
      <c r="F70" s="14"/>
    </row>
    <row r="71" spans="1:6" ht="23.25" customHeight="1" x14ac:dyDescent="0.25"/>
    <row r="72" spans="1:6" ht="17.25" customHeight="1" x14ac:dyDescent="0.25"/>
    <row r="73" spans="1:6" ht="26.25" customHeight="1" x14ac:dyDescent="0.25"/>
    <row r="74" spans="1:6" ht="21" customHeight="1" x14ac:dyDescent="0.25"/>
    <row r="75" spans="1:6" ht="21" customHeight="1" x14ac:dyDescent="0.25"/>
    <row r="76" spans="1:6" ht="21" customHeight="1" x14ac:dyDescent="0.25"/>
    <row r="77" spans="1:6" ht="20.25" customHeight="1" x14ac:dyDescent="0.25"/>
    <row r="78" spans="1:6" ht="14.25" customHeight="1" x14ac:dyDescent="0.25"/>
    <row r="79" spans="1:6" ht="15.75" customHeight="1" x14ac:dyDescent="0.25"/>
    <row r="80" spans="1:6" ht="17.25" customHeight="1" x14ac:dyDescent="0.25"/>
    <row r="81" ht="14.25" customHeight="1" x14ac:dyDescent="0.25"/>
    <row r="82" ht="16.5" customHeight="1" x14ac:dyDescent="0.25"/>
  </sheetData>
  <mergeCells count="9">
    <mergeCell ref="A1:F1"/>
    <mergeCell ref="A68:F68"/>
    <mergeCell ref="A70:B70"/>
    <mergeCell ref="C70:F70"/>
    <mergeCell ref="B64:E64"/>
    <mergeCell ref="A65:B65"/>
    <mergeCell ref="A66:F66"/>
    <mergeCell ref="A67:F67"/>
    <mergeCell ref="A2:F2"/>
  </mergeCells>
  <phoneticPr fontId="8" type="noConversion"/>
  <printOptions horizontalCentered="1"/>
  <pageMargins left="0.46" right="0.31" top="0.8125" bottom="1.09375" header="0.31496062992125984" footer="0.31496062992125984"/>
  <pageSetup paperSize="256" orientation="landscape" r:id="rId1"/>
  <headerFooter>
    <oddHeader xml:space="preserve">&amp;C&amp;"Calibri,Italic"Образец на Количествено-стойностната сметка към Оферта на Изпълнителя в мини-процедурата по чл.93б от ЗОП
</oddHeader>
    <oddFooter>&amp;R&amp;"Times New Roman,Regular"&amp;10стр.&amp;P от &amp;N</oddFooter>
  </headerFooter>
  <ignoredErrors>
    <ignoredError sqref="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КСС</vt:lpstr>
      <vt:lpstr>КСС!Print_Titles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Марта Пламенова</dc:creator>
  <cp:lastModifiedBy>Rumiana Stavreva</cp:lastModifiedBy>
  <cp:lastPrinted>2015-01-06T15:13:00Z</cp:lastPrinted>
  <dcterms:created xsi:type="dcterms:W3CDTF">2013-02-07T12:52:21Z</dcterms:created>
  <dcterms:modified xsi:type="dcterms:W3CDTF">2015-01-06T15:13:39Z</dcterms:modified>
</cp:coreProperties>
</file>