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 activeTab="2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1" i="1" l="1"/>
</calcChain>
</file>

<file path=xl/comments1.xml><?xml version="1.0" encoding="utf-8"?>
<comments xmlns="http://schemas.openxmlformats.org/spreadsheetml/2006/main">
  <authors>
    <author>Author</author>
  </authors>
  <commentList>
    <comment ref="B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Теч на охладителна течност от скъсано водно съединение
</t>
        </r>
        <r>
          <rPr>
            <sz val="9"/>
            <color indexed="81"/>
            <rFont val="Tahoma"/>
            <family val="2"/>
            <charset val="204"/>
          </rPr>
          <t>РЕМОНТ КОРМИЛНА ХИДРАВЛИЧНА РЕЙКА14/05/14  94576 КМ.
СМЯНА ВОДНО СЪЕДИНЕНИЕ И АНТИФРИЗА НА ОХЛАД. С-МА. 04/06/14  95380 КМ.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 нови летни гуми, сегашните са на 7 години, неравномерно износени, с язви по протектора
Семеринг м/у двигател и скорости
Ремонт заключващ механизъм дясна предна врата
Пресни накладки за смяна
</t>
        </r>
        <r>
          <rPr>
            <sz val="9"/>
            <color indexed="81"/>
            <rFont val="Tahoma"/>
            <family val="2"/>
            <charset val="204"/>
          </rPr>
          <t>НОВИ ЛЕТНИ ГУМИ 4 БР. DAYTON, НОВИ ПРЕДНИ НАКЛАДКИ, СМЯНА СЕМЕРИНГ КОЛ. ВАЛ КЪМ СКОРОСТИТЕ, РЕМОНТ ЗАКЛ. МЕХАНИЗЪМ ПР. Д. ВРАТА   16/06/14   114600 КМ.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>НОВ АКУМУЛАТОР 13/08/14 115600 КМ.</t>
        </r>
      </text>
    </comment>
    <comment ref="B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Блокират скоростите
</t>
        </r>
        <r>
          <rPr>
            <sz val="9"/>
            <color indexed="81"/>
            <rFont val="Tahoma"/>
            <family val="2"/>
            <charset val="204"/>
          </rPr>
          <t>СМЯНА СЪЕДИНИТЕЛ КОМПЛЕКТ С ЛАГЕР-ПОМПА 04/06/14  123700 КМ.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  <charset val="204"/>
          </rPr>
          <t>Все още не е предоставен за уточняване на техническото състояние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Теч от задни спирачни апарати
</t>
        </r>
        <r>
          <rPr>
            <sz val="9"/>
            <color indexed="81"/>
            <rFont val="Tahoma"/>
            <family val="2"/>
            <charset val="204"/>
          </rPr>
          <t>РЕМОНТ ЗАДНИ СПИРАЧНИ АПАРАТИ 19/05/14  147000 КМ.
СМЕНЕНА МЕКА ВРЪЗКА ИЗПУСК. С-МА 01/09/2014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Масло за смяна + филтри
Механизма на стъклото на шофьорската врата за ремонт - електрически
</t>
        </r>
        <r>
          <rPr>
            <sz val="9"/>
            <color indexed="81"/>
            <rFont val="Tahoma"/>
            <family val="2"/>
            <charset val="204"/>
          </rPr>
          <t>РЕМОНТ МЕХАНИЗЪМ ШОФЬОРСКА ВРАТА, СМЯНА НА АЛАРМЕНА СИСТЕМА С НОВА, СЕМЕРИНГ КОЛЯНОВ ВАЛ НА СКОРОСТИТЕ. 13/06/14  168765 КМ.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Няма констатирани неизправности
</t>
        </r>
        <r>
          <rPr>
            <sz val="9"/>
            <color indexed="81"/>
            <rFont val="Tahoma"/>
            <family val="2"/>
            <charset val="204"/>
          </rPr>
          <t>НЕ ПАЛИ. РЕПАТРИРАНЕ, КОМП.ДИАГНОСТИКА, РЕМОНТ. 30/06/14  71500 КМ.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Предни шарнири за смяна
Амортизиран автомобил на над 300000 км.
Добро техническо състояние
</t>
        </r>
        <r>
          <rPr>
            <sz val="9"/>
            <color indexed="81"/>
            <rFont val="Tahoma"/>
            <family val="2"/>
            <charset val="204"/>
          </rPr>
          <t>СМЯНА НА ПРЕДНИ ДОЛНИ ШАРНИРИ 26/05/14  284880 КМ.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  <charset val="204"/>
          </rPr>
          <t>Няма констатирани неизправности</t>
        </r>
      </text>
    </comment>
    <comment ref="B14" authorId="0" shapeId="0">
      <text/>
    </comment>
    <comment ref="B15" authorId="0" shapeId="0">
      <text>
        <r>
          <rPr>
            <b/>
            <sz val="9"/>
            <color indexed="81"/>
            <rFont val="Tahoma"/>
            <family val="2"/>
            <charset val="204"/>
          </rPr>
          <t>Няма констатирани неизправности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  <charset val="204"/>
          </rPr>
          <t>Все още не е предоставен за уточняване на техническото състояние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В сервиза от 28.05.2014 за уточняване на техническото състояние. За бракуване
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  <charset val="204"/>
          </rPr>
          <t>В сервиза от 28.05.2014 за уточняване на техническото състояние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  <charset val="204"/>
          </rPr>
          <t>За бракуване, не е предоставен за ПТП</t>
        </r>
      </text>
    </comment>
  </commentList>
</comments>
</file>

<file path=xl/sharedStrings.xml><?xml version="1.0" encoding="utf-8"?>
<sst xmlns="http://schemas.openxmlformats.org/spreadsheetml/2006/main" count="284" uniqueCount="116">
  <si>
    <t>№</t>
  </si>
  <si>
    <t>МАРКА</t>
  </si>
  <si>
    <t>МОДЕЛ</t>
  </si>
  <si>
    <t>РЕГ.</t>
  </si>
  <si>
    <t>МАТЕРИАЛНО</t>
  </si>
  <si>
    <t>ИЗМИНАТИ</t>
  </si>
  <si>
    <t>НОМЕР</t>
  </si>
  <si>
    <t xml:space="preserve">ОТГОВОРНО </t>
  </si>
  <si>
    <t>КИЛОМЕТРИ</t>
  </si>
  <si>
    <t>ЛИЦЕ</t>
  </si>
  <si>
    <t>ФОРД</t>
  </si>
  <si>
    <t>МОНДЕО</t>
  </si>
  <si>
    <t>СА 4736 КК</t>
  </si>
  <si>
    <t>П. СТАНКОВ</t>
  </si>
  <si>
    <t>СА 4740 КК</t>
  </si>
  <si>
    <t>О. ПРЕСОЛСКИ</t>
  </si>
  <si>
    <t>СА 4746 КК</t>
  </si>
  <si>
    <t>В. ИГОВ</t>
  </si>
  <si>
    <t>СА 4750 КК</t>
  </si>
  <si>
    <t>СА 8326 ВА</t>
  </si>
  <si>
    <t>ОПЕЛ</t>
  </si>
  <si>
    <t>ВЕКТРА</t>
  </si>
  <si>
    <t>С 0929 ВМ</t>
  </si>
  <si>
    <t>П. С / МЛАДЕН</t>
  </si>
  <si>
    <t>ШКОДА</t>
  </si>
  <si>
    <t>ОКТАВИЯ</t>
  </si>
  <si>
    <t>СА 8069 МК</t>
  </si>
  <si>
    <t>МИЦУБИШИ</t>
  </si>
  <si>
    <t>КАРИЗМА</t>
  </si>
  <si>
    <t>СА 6528 КВ</t>
  </si>
  <si>
    <t>СУЗУКИ</t>
  </si>
  <si>
    <t>ВИТАРА</t>
  </si>
  <si>
    <t>СА 9206 АР</t>
  </si>
  <si>
    <t>ФОЛКСВАГЕН</t>
  </si>
  <si>
    <t>ТРАНСПОРТЕР</t>
  </si>
  <si>
    <t>СА 9211 АР</t>
  </si>
  <si>
    <t>СА 9208 АР</t>
  </si>
  <si>
    <t>МЕРЦЕДЕС</t>
  </si>
  <si>
    <t>ТН 408 ДВ</t>
  </si>
  <si>
    <t>СА 9203 АР</t>
  </si>
  <si>
    <t>ОБЩО:</t>
  </si>
  <si>
    <t>П.С./ЯНКО ЯНЕВ</t>
  </si>
  <si>
    <t>4276/1171</t>
  </si>
  <si>
    <t>Б. ПЕНКОВ</t>
  </si>
  <si>
    <t>6980/890</t>
  </si>
  <si>
    <t>С.Ш./О. ПРЕСОЛСКИ</t>
  </si>
  <si>
    <t>377/755</t>
  </si>
  <si>
    <t>О.П./ЯНКО ЯНЕВ</t>
  </si>
  <si>
    <t xml:space="preserve">                                                                                                     ОБОБЩЕНА СПРАВКА</t>
  </si>
  <si>
    <t xml:space="preserve">                                                   ЗА ИЗМИНАТИТЕ КИЛОМЕТРИ ОТ МПС НА ГАРАЖА НА МЗ</t>
  </si>
  <si>
    <t xml:space="preserve">                                                                                        ЗА 2014 г.</t>
  </si>
  <si>
    <t>ДК №</t>
  </si>
  <si>
    <t>ГОРИВО</t>
  </si>
  <si>
    <t>ОБЕМ ДВИГ.</t>
  </si>
  <si>
    <t>ПЪРВ. РЕГИСТР.</t>
  </si>
  <si>
    <t>ШОФЬОР</t>
  </si>
  <si>
    <t>ЛЕК</t>
  </si>
  <si>
    <t>ДИЗЕЛ</t>
  </si>
  <si>
    <t>Я. ЯНЕВ</t>
  </si>
  <si>
    <t>БЕНЗИН</t>
  </si>
  <si>
    <t>М. МЛАДЕНОВ</t>
  </si>
  <si>
    <t>ДЖИП</t>
  </si>
  <si>
    <t xml:space="preserve">  </t>
  </si>
  <si>
    <t>МИКРОБУС</t>
  </si>
  <si>
    <t>ХЛАДИЛЕН/ТОВАРЕН</t>
  </si>
  <si>
    <t>ПЕЖО</t>
  </si>
  <si>
    <t>СА 0724 НХ</t>
  </si>
  <si>
    <t>ДЕУ</t>
  </si>
  <si>
    <t>ЕСПЕРО</t>
  </si>
  <si>
    <t>МПС МЗ-ЦУ</t>
  </si>
  <si>
    <t>ПАСАТ</t>
  </si>
  <si>
    <t>ЛЕК/КОМБИ</t>
  </si>
  <si>
    <t>СА 9217 АР</t>
  </si>
  <si>
    <t>РЕНО</t>
  </si>
  <si>
    <t>СА 9857 АР</t>
  </si>
  <si>
    <t>С 7620 РХ</t>
  </si>
  <si>
    <t>снета от отчет</t>
  </si>
  <si>
    <t>БРОЙ МЕСТА</t>
  </si>
  <si>
    <t>ВИД</t>
  </si>
  <si>
    <t>4+1</t>
  </si>
  <si>
    <t>8+1</t>
  </si>
  <si>
    <t>2+1</t>
  </si>
  <si>
    <t>№ РАМА</t>
  </si>
  <si>
    <t>ДВИГАТЕЛ</t>
  </si>
  <si>
    <t>WF04XXGBB46G85823</t>
  </si>
  <si>
    <t>6G85823</t>
  </si>
  <si>
    <t>WF04XXGBB46G85664</t>
  </si>
  <si>
    <t>6G85664</t>
  </si>
  <si>
    <t>WF04XXGBB46G85834</t>
  </si>
  <si>
    <t>6G85834</t>
  </si>
  <si>
    <t>WF04XXGBB46G85678</t>
  </si>
  <si>
    <t>6G85678</t>
  </si>
  <si>
    <t>WF04XXGBB46T85842</t>
  </si>
  <si>
    <t>6T85842</t>
  </si>
  <si>
    <t>W0L0JBF1911128678</t>
  </si>
  <si>
    <t>ZZZSETA051300</t>
  </si>
  <si>
    <t>TMBDS41U388850612</t>
  </si>
  <si>
    <t>AXR605229</t>
  </si>
  <si>
    <t>XMCLNDA2AWF096089</t>
  </si>
  <si>
    <t>4G93JH5784</t>
  </si>
  <si>
    <t>WSEETW01V01204531</t>
  </si>
  <si>
    <t>G16BS143212</t>
  </si>
  <si>
    <t>WV2ZZZ70ZNH114241</t>
  </si>
  <si>
    <t>AAC0027232</t>
  </si>
  <si>
    <t>WV2ZZZ70ZWH141558</t>
  </si>
  <si>
    <t>AET017916</t>
  </si>
  <si>
    <t>WDB6113181P372184</t>
  </si>
  <si>
    <t xml:space="preserve">МОЩНОСТ KW </t>
  </si>
  <si>
    <t xml:space="preserve">С П И С Ъ К 
на автомобили, собственост на Министерство на здравеопазването, Централно управление
</t>
  </si>
  <si>
    <t>Таблица №1</t>
  </si>
  <si>
    <t>WF0XXXTTGXEJ16664</t>
  </si>
  <si>
    <t>EJ16664</t>
  </si>
  <si>
    <t>СВ 6897 АС</t>
  </si>
  <si>
    <t xml:space="preserve">ТОВАРЕН </t>
  </si>
  <si>
    <t>ТРАНЗИТ</t>
  </si>
  <si>
    <t>БАЛАНСОВА СТ-СТ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</si>
</sst>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л_в_._-;\-* #,##0.00\ _л_в_._-;_-* &quot;-&quot;??\ _л_в_.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color rgb="FF0070C0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9" fillId="5" borderId="0" applyNumberFormat="0" applyBorder="0" applyAlignment="0" applyProtection="0"/>
    <xf numFmtId="0" fontId="2" fillId="6" borderId="0" applyNumberFormat="0" applyBorder="0" applyAlignment="0" applyProtection="0"/>
    <xf numFmtId="0" fontId="9" fillId="7" borderId="0" applyNumberFormat="0" applyBorder="0" applyAlignment="0" applyProtection="0"/>
    <xf numFmtId="43" fontId="16" fillId="0" borderId="0" applyFont="0" applyFill="0" applyBorder="0" applyAlignment="0" applyProtection="0"/>
  </cellStyleXfs>
  <cellXfs count="72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4" xfId="0" applyFont="1" applyBorder="1" applyAlignment="1">
      <alignment horizontal="center"/>
    </xf>
    <xf numFmtId="0" fontId="0" fillId="0" borderId="3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3" xfId="0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4" borderId="9" xfId="3" applyBorder="1" applyAlignment="1">
      <alignment horizontal="center" vertical="center"/>
    </xf>
    <xf numFmtId="0" fontId="5" fillId="2" borderId="9" xfId="1" applyBorder="1" applyAlignment="1">
      <alignment horizontal="center" vertical="center"/>
    </xf>
    <xf numFmtId="0" fontId="6" fillId="3" borderId="9" xfId="2" applyBorder="1" applyAlignment="1">
      <alignment horizontal="center" vertical="center"/>
    </xf>
    <xf numFmtId="0" fontId="9" fillId="7" borderId="9" xfId="6" applyBorder="1" applyAlignment="1">
      <alignment horizontal="center" vertical="center"/>
    </xf>
    <xf numFmtId="0" fontId="9" fillId="5" borderId="9" xfId="4" applyBorder="1" applyAlignment="1">
      <alignment horizontal="center" vertical="center"/>
    </xf>
    <xf numFmtId="0" fontId="2" fillId="6" borderId="9" xfId="5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0" xfId="0" applyFont="1"/>
    <xf numFmtId="0" fontId="12" fillId="8" borderId="9" xfId="0" applyFont="1" applyFill="1" applyBorder="1"/>
    <xf numFmtId="0" fontId="12" fillId="8" borderId="10" xfId="3" applyFont="1" applyFill="1" applyBorder="1" applyAlignment="1">
      <alignment horizontal="center" vertical="center"/>
    </xf>
    <xf numFmtId="0" fontId="12" fillId="8" borderId="9" xfId="3" applyFont="1" applyFill="1" applyBorder="1" applyAlignment="1">
      <alignment horizontal="center" vertical="center"/>
    </xf>
    <xf numFmtId="0" fontId="12" fillId="8" borderId="10" xfId="1" applyFont="1" applyFill="1" applyBorder="1" applyAlignment="1">
      <alignment horizontal="center" vertical="center"/>
    </xf>
    <xf numFmtId="0" fontId="12" fillId="8" borderId="9" xfId="1" applyFont="1" applyFill="1" applyBorder="1" applyAlignment="1">
      <alignment horizontal="center" vertical="center"/>
    </xf>
    <xf numFmtId="0" fontId="12" fillId="8" borderId="10" xfId="2" applyFont="1" applyFill="1" applyBorder="1" applyAlignment="1">
      <alignment horizontal="center" vertical="center"/>
    </xf>
    <xf numFmtId="0" fontId="12" fillId="8" borderId="9" xfId="2" applyFont="1" applyFill="1" applyBorder="1" applyAlignment="1">
      <alignment horizontal="center" vertical="center"/>
    </xf>
    <xf numFmtId="0" fontId="12" fillId="8" borderId="10" xfId="6" applyFont="1" applyFill="1" applyBorder="1" applyAlignment="1">
      <alignment horizontal="center" vertical="center"/>
    </xf>
    <xf numFmtId="0" fontId="12" fillId="8" borderId="9" xfId="6" applyFont="1" applyFill="1" applyBorder="1" applyAlignment="1">
      <alignment horizontal="center" vertical="center"/>
    </xf>
    <xf numFmtId="0" fontId="12" fillId="8" borderId="10" xfId="4" applyFont="1" applyFill="1" applyBorder="1" applyAlignment="1">
      <alignment horizontal="center" vertical="center"/>
    </xf>
    <xf numFmtId="0" fontId="12" fillId="8" borderId="9" xfId="4" applyFont="1" applyFill="1" applyBorder="1" applyAlignment="1">
      <alignment horizontal="center" vertical="center"/>
    </xf>
    <xf numFmtId="0" fontId="12" fillId="8" borderId="10" xfId="5" applyFont="1" applyFill="1" applyBorder="1" applyAlignment="1">
      <alignment horizontal="center" vertical="center"/>
    </xf>
    <xf numFmtId="0" fontId="12" fillId="8" borderId="9" xfId="5" applyFont="1" applyFill="1" applyBorder="1" applyAlignment="1">
      <alignment horizontal="center" vertical="center"/>
    </xf>
    <xf numFmtId="0" fontId="12" fillId="8" borderId="11" xfId="0" applyFont="1" applyFill="1" applyBorder="1"/>
    <xf numFmtId="0" fontId="12" fillId="8" borderId="12" xfId="3" applyFont="1" applyFill="1" applyBorder="1" applyAlignment="1">
      <alignment horizontal="center" vertical="center"/>
    </xf>
    <xf numFmtId="0" fontId="12" fillId="8" borderId="11" xfId="3" applyFont="1" applyFill="1" applyBorder="1" applyAlignment="1">
      <alignment horizontal="center" vertical="center"/>
    </xf>
    <xf numFmtId="0" fontId="12" fillId="8" borderId="13" xfId="0" applyFont="1" applyFill="1" applyBorder="1"/>
    <xf numFmtId="0" fontId="12" fillId="8" borderId="14" xfId="0" applyFont="1" applyFill="1" applyBorder="1" applyAlignment="1">
      <alignment horizontal="center" vertical="center"/>
    </xf>
    <xf numFmtId="0" fontId="12" fillId="8" borderId="15" xfId="0" applyFont="1" applyFill="1" applyBorder="1" applyAlignment="1">
      <alignment horizontal="center" vertical="center"/>
    </xf>
    <xf numFmtId="0" fontId="12" fillId="8" borderId="16" xfId="0" applyFont="1" applyFill="1" applyBorder="1" applyAlignment="1">
      <alignment horizontal="center" vertical="center"/>
    </xf>
    <xf numFmtId="0" fontId="13" fillId="8" borderId="9" xfId="3" applyFont="1" applyFill="1" applyBorder="1" applyAlignment="1">
      <alignment horizontal="center" vertical="center"/>
    </xf>
    <xf numFmtId="0" fontId="13" fillId="8" borderId="9" xfId="1" applyFont="1" applyFill="1" applyBorder="1" applyAlignment="1">
      <alignment horizontal="center" vertical="center"/>
    </xf>
    <xf numFmtId="0" fontId="13" fillId="8" borderId="9" xfId="2" applyFont="1" applyFill="1" applyBorder="1" applyAlignment="1">
      <alignment horizontal="center" vertical="center"/>
    </xf>
    <xf numFmtId="0" fontId="13" fillId="8" borderId="9" xfId="6" applyFont="1" applyFill="1" applyBorder="1" applyAlignment="1">
      <alignment horizontal="center" vertical="center"/>
    </xf>
    <xf numFmtId="0" fontId="13" fillId="8" borderId="9" xfId="4" applyFont="1" applyFill="1" applyBorder="1" applyAlignment="1">
      <alignment horizontal="center" vertical="center"/>
    </xf>
    <xf numFmtId="0" fontId="13" fillId="8" borderId="9" xfId="5" applyFont="1" applyFill="1" applyBorder="1" applyAlignment="1">
      <alignment horizontal="center" vertical="center"/>
    </xf>
    <xf numFmtId="12" fontId="13" fillId="8" borderId="9" xfId="5" applyNumberFormat="1" applyFont="1" applyFill="1" applyBorder="1" applyAlignment="1">
      <alignment horizontal="center" vertical="center"/>
    </xf>
    <xf numFmtId="0" fontId="0" fillId="0" borderId="0" xfId="0" applyAlignment="1"/>
    <xf numFmtId="0" fontId="15" fillId="0" borderId="0" xfId="0" applyFont="1" applyAlignment="1">
      <alignment horizontal="right"/>
    </xf>
    <xf numFmtId="0" fontId="13" fillId="8" borderId="11" xfId="3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3" fontId="15" fillId="0" borderId="0" xfId="7" applyFont="1" applyAlignment="1">
      <alignment horizontal="right"/>
    </xf>
    <xf numFmtId="43" fontId="0" fillId="0" borderId="0" xfId="7" applyFont="1"/>
    <xf numFmtId="43" fontId="0" fillId="0" borderId="6" xfId="7" applyFont="1" applyBorder="1"/>
    <xf numFmtId="43" fontId="0" fillId="0" borderId="11" xfId="7" applyFont="1" applyBorder="1"/>
    <xf numFmtId="43" fontId="0" fillId="0" borderId="9" xfId="7" applyFont="1" applyBorder="1"/>
    <xf numFmtId="0" fontId="0" fillId="8" borderId="0" xfId="0" applyFill="1"/>
    <xf numFmtId="0" fontId="0" fillId="0" borderId="0" xfId="0" applyAlignment="1"/>
    <xf numFmtId="0" fontId="14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top"/>
    </xf>
    <xf numFmtId="43" fontId="1" fillId="8" borderId="9" xfId="7" applyFont="1" applyFill="1" applyBorder="1"/>
  </cellXfs>
  <cellStyles count="8">
    <cellStyle name="40% - Accent4" xfId="5" builtinId="43"/>
    <cellStyle name="60% - Accent4" xfId="6" builtinId="44"/>
    <cellStyle name="Accent1" xfId="4" builtinId="29"/>
    <cellStyle name="Bad" xfId="2" builtinId="27"/>
    <cellStyle name="Comma" xfId="7" builtinId="3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topLeftCell="A4" workbookViewId="0">
      <selection activeCell="A5" sqref="A5:F18"/>
    </sheetView>
  </sheetViews>
  <sheetFormatPr defaultRowHeight="15" x14ac:dyDescent="0.25"/>
  <cols>
    <col min="2" max="2" width="3" bestFit="1" customWidth="1"/>
    <col min="3" max="3" width="13.140625" bestFit="1" customWidth="1"/>
    <col min="4" max="4" width="14" bestFit="1" customWidth="1"/>
    <col min="5" max="5" width="11.42578125" bestFit="1" customWidth="1"/>
    <col min="6" max="6" width="19.7109375" bestFit="1" customWidth="1"/>
    <col min="7" max="7" width="12.5703125" bestFit="1" customWidth="1"/>
  </cols>
  <sheetData>
    <row r="2" spans="1:11" x14ac:dyDescent="0.25">
      <c r="A2" s="68" t="s">
        <v>48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x14ac:dyDescent="0.25">
      <c r="A3" s="68" t="s">
        <v>49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11" ht="15.75" thickBot="1" x14ac:dyDescent="0.3">
      <c r="A4" s="68" t="s">
        <v>50</v>
      </c>
      <c r="B4" s="68"/>
      <c r="C4" s="68"/>
      <c r="D4" s="68"/>
      <c r="E4" s="68"/>
      <c r="F4" s="68"/>
      <c r="G4" s="68"/>
      <c r="H4" s="68"/>
      <c r="I4" s="68"/>
      <c r="J4" s="68"/>
      <c r="K4" s="68"/>
    </row>
    <row r="5" spans="1:11" x14ac:dyDescent="0.25">
      <c r="B5" s="1" t="s">
        <v>0</v>
      </c>
      <c r="C5" s="2" t="s">
        <v>1</v>
      </c>
      <c r="D5" s="2" t="s">
        <v>2</v>
      </c>
      <c r="E5" s="3" t="s">
        <v>3</v>
      </c>
      <c r="F5" s="2" t="s">
        <v>4</v>
      </c>
      <c r="G5" s="4" t="s">
        <v>5</v>
      </c>
    </row>
    <row r="6" spans="1:11" x14ac:dyDescent="0.25">
      <c r="B6" s="5"/>
      <c r="C6" s="6"/>
      <c r="D6" s="6"/>
      <c r="E6" s="7" t="s">
        <v>6</v>
      </c>
      <c r="F6" s="6" t="s">
        <v>7</v>
      </c>
      <c r="G6" s="8" t="s">
        <v>8</v>
      </c>
    </row>
    <row r="7" spans="1:11" x14ac:dyDescent="0.25">
      <c r="B7" s="5"/>
      <c r="C7" s="6"/>
      <c r="D7" s="6"/>
      <c r="E7" s="7"/>
      <c r="F7" s="6" t="s">
        <v>9</v>
      </c>
      <c r="G7" s="8"/>
    </row>
    <row r="8" spans="1:11" ht="15.75" thickBot="1" x14ac:dyDescent="0.3">
      <c r="B8" s="9"/>
      <c r="C8" s="10"/>
      <c r="D8" s="10"/>
      <c r="E8" s="11"/>
      <c r="F8" s="10"/>
      <c r="G8" s="12"/>
    </row>
    <row r="9" spans="1:11" x14ac:dyDescent="0.25">
      <c r="B9" s="13">
        <v>1</v>
      </c>
      <c r="C9" s="14" t="s">
        <v>10</v>
      </c>
      <c r="D9" s="14" t="s">
        <v>11</v>
      </c>
      <c r="E9" s="15" t="s">
        <v>12</v>
      </c>
      <c r="F9" s="14" t="s">
        <v>13</v>
      </c>
      <c r="G9" s="16">
        <v>7200</v>
      </c>
    </row>
    <row r="10" spans="1:11" x14ac:dyDescent="0.25">
      <c r="B10" s="13">
        <v>2</v>
      </c>
      <c r="C10" s="14" t="s">
        <v>10</v>
      </c>
      <c r="D10" s="14" t="s">
        <v>11</v>
      </c>
      <c r="E10" s="15" t="s">
        <v>14</v>
      </c>
      <c r="F10" s="14" t="s">
        <v>15</v>
      </c>
      <c r="G10" s="16">
        <v>10250</v>
      </c>
    </row>
    <row r="11" spans="1:11" x14ac:dyDescent="0.25">
      <c r="B11" s="13">
        <v>3</v>
      </c>
      <c r="C11" s="14" t="s">
        <v>10</v>
      </c>
      <c r="D11" s="14" t="s">
        <v>11</v>
      </c>
      <c r="E11" s="15" t="s">
        <v>16</v>
      </c>
      <c r="F11" s="14" t="s">
        <v>17</v>
      </c>
      <c r="G11" s="16">
        <v>7759</v>
      </c>
    </row>
    <row r="12" spans="1:11" x14ac:dyDescent="0.25">
      <c r="B12" s="13">
        <v>4</v>
      </c>
      <c r="C12" s="14" t="s">
        <v>10</v>
      </c>
      <c r="D12" s="14" t="s">
        <v>11</v>
      </c>
      <c r="E12" s="15" t="s">
        <v>18</v>
      </c>
      <c r="F12" s="14" t="s">
        <v>41</v>
      </c>
      <c r="G12" s="16" t="s">
        <v>42</v>
      </c>
    </row>
    <row r="13" spans="1:11" x14ac:dyDescent="0.25">
      <c r="B13" s="13">
        <v>5</v>
      </c>
      <c r="C13" s="14" t="s">
        <v>10</v>
      </c>
      <c r="D13" s="14" t="s">
        <v>11</v>
      </c>
      <c r="E13" s="15" t="s">
        <v>19</v>
      </c>
      <c r="F13" s="14" t="s">
        <v>43</v>
      </c>
      <c r="G13" s="16">
        <v>3980</v>
      </c>
    </row>
    <row r="14" spans="1:11" x14ac:dyDescent="0.25">
      <c r="B14" s="13">
        <v>6</v>
      </c>
      <c r="C14" s="14" t="s">
        <v>20</v>
      </c>
      <c r="D14" s="14" t="s">
        <v>21</v>
      </c>
      <c r="E14" s="15" t="s">
        <v>22</v>
      </c>
      <c r="F14" s="14" t="s">
        <v>23</v>
      </c>
      <c r="G14" s="16" t="s">
        <v>44</v>
      </c>
    </row>
    <row r="15" spans="1:11" x14ac:dyDescent="0.25">
      <c r="B15" s="13">
        <v>7</v>
      </c>
      <c r="C15" s="14" t="s">
        <v>24</v>
      </c>
      <c r="D15" s="14" t="s">
        <v>25</v>
      </c>
      <c r="E15" s="15" t="s">
        <v>26</v>
      </c>
      <c r="F15" s="14" t="s">
        <v>45</v>
      </c>
      <c r="G15" s="16" t="s">
        <v>46</v>
      </c>
    </row>
    <row r="16" spans="1:11" x14ac:dyDescent="0.25">
      <c r="B16" s="13">
        <v>8</v>
      </c>
      <c r="C16" s="14" t="s">
        <v>27</v>
      </c>
      <c r="D16" s="14" t="s">
        <v>28</v>
      </c>
      <c r="E16" s="15" t="s">
        <v>29</v>
      </c>
      <c r="F16" s="14" t="s">
        <v>17</v>
      </c>
      <c r="G16" s="16">
        <v>6015</v>
      </c>
    </row>
    <row r="17" spans="2:7" x14ac:dyDescent="0.25">
      <c r="B17" s="13">
        <v>9</v>
      </c>
      <c r="C17" s="14" t="s">
        <v>30</v>
      </c>
      <c r="D17" s="14" t="s">
        <v>31</v>
      </c>
      <c r="E17" s="15" t="s">
        <v>32</v>
      </c>
      <c r="F17" s="14" t="s">
        <v>17</v>
      </c>
      <c r="G17" s="16">
        <v>0</v>
      </c>
    </row>
    <row r="18" spans="2:7" x14ac:dyDescent="0.25">
      <c r="B18" s="13">
        <v>10</v>
      </c>
      <c r="C18" s="14" t="s">
        <v>33</v>
      </c>
      <c r="D18" s="14" t="s">
        <v>34</v>
      </c>
      <c r="E18" s="15" t="s">
        <v>35</v>
      </c>
      <c r="F18" s="14" t="s">
        <v>13</v>
      </c>
      <c r="G18" s="16">
        <v>20</v>
      </c>
    </row>
    <row r="19" spans="2:7" x14ac:dyDescent="0.25">
      <c r="B19" s="13">
        <v>11</v>
      </c>
      <c r="C19" s="14" t="s">
        <v>33</v>
      </c>
      <c r="D19" s="14" t="s">
        <v>34</v>
      </c>
      <c r="E19" s="15" t="s">
        <v>36</v>
      </c>
      <c r="F19" s="14" t="s">
        <v>17</v>
      </c>
      <c r="G19" s="16">
        <v>1257</v>
      </c>
    </row>
    <row r="20" spans="2:7" ht="15.75" thickBot="1" x14ac:dyDescent="0.3">
      <c r="B20" s="13">
        <v>12</v>
      </c>
      <c r="C20" s="14" t="s">
        <v>37</v>
      </c>
      <c r="D20" s="14" t="s">
        <v>38</v>
      </c>
      <c r="E20" s="15" t="s">
        <v>39</v>
      </c>
      <c r="F20" s="14" t="s">
        <v>47</v>
      </c>
      <c r="G20" s="16">
        <v>0</v>
      </c>
    </row>
    <row r="21" spans="2:7" ht="15.75" thickBot="1" x14ac:dyDescent="0.3">
      <c r="B21" s="17"/>
      <c r="C21" s="18"/>
      <c r="D21" s="18"/>
      <c r="E21" s="19"/>
      <c r="F21" s="18" t="s">
        <v>40</v>
      </c>
      <c r="G21" s="20">
        <f>SUM(G9:G20)</f>
        <v>36481</v>
      </c>
    </row>
  </sheetData>
  <mergeCells count="3">
    <mergeCell ref="A2:K2"/>
    <mergeCell ref="A3:K3"/>
    <mergeCell ref="A4:K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20"/>
  <sheetViews>
    <sheetView workbookViewId="0">
      <selection activeCell="A4" sqref="A4:XFD16"/>
    </sheetView>
  </sheetViews>
  <sheetFormatPr defaultRowHeight="15" x14ac:dyDescent="0.25"/>
  <cols>
    <col min="2" max="2" width="11.140625" bestFit="1" customWidth="1"/>
    <col min="3" max="3" width="20.5703125" bestFit="1" customWidth="1"/>
    <col min="4" max="4" width="13.140625" bestFit="1" customWidth="1"/>
    <col min="5" max="5" width="14" bestFit="1" customWidth="1"/>
    <col min="6" max="6" width="8.42578125" bestFit="1" customWidth="1"/>
    <col min="7" max="7" width="12.140625" bestFit="1" customWidth="1"/>
    <col min="8" max="8" width="15.28515625" bestFit="1" customWidth="1"/>
    <col min="9" max="9" width="14.5703125" bestFit="1" customWidth="1"/>
  </cols>
  <sheetData>
    <row r="2" spans="1:9" x14ac:dyDescent="0.25">
      <c r="C2" s="30" t="s">
        <v>69</v>
      </c>
    </row>
    <row r="3" spans="1:9" ht="15.75" thickBot="1" x14ac:dyDescent="0.3"/>
    <row r="4" spans="1:9" x14ac:dyDescent="0.25">
      <c r="B4" s="21" t="s">
        <v>51</v>
      </c>
      <c r="C4" s="21"/>
      <c r="D4" s="21" t="s">
        <v>1</v>
      </c>
      <c r="E4" s="21" t="s">
        <v>2</v>
      </c>
      <c r="F4" s="21" t="s">
        <v>52</v>
      </c>
      <c r="G4" s="21" t="s">
        <v>53</v>
      </c>
      <c r="H4" s="21" t="s">
        <v>54</v>
      </c>
      <c r="I4" s="22" t="s">
        <v>55</v>
      </c>
    </row>
    <row r="5" spans="1:9" x14ac:dyDescent="0.25">
      <c r="A5">
        <v>1</v>
      </c>
      <c r="B5" s="23" t="s">
        <v>12</v>
      </c>
      <c r="C5" s="23" t="s">
        <v>56</v>
      </c>
      <c r="D5" s="23" t="s">
        <v>10</v>
      </c>
      <c r="E5" s="23" t="s">
        <v>11</v>
      </c>
      <c r="F5" s="23" t="s">
        <v>57</v>
      </c>
      <c r="G5" s="23">
        <v>1998</v>
      </c>
      <c r="H5" s="23">
        <v>2007</v>
      </c>
      <c r="I5" s="23" t="s">
        <v>13</v>
      </c>
    </row>
    <row r="6" spans="1:9" x14ac:dyDescent="0.25">
      <c r="A6">
        <v>2</v>
      </c>
      <c r="B6" s="24" t="s">
        <v>14</v>
      </c>
      <c r="C6" s="24" t="s">
        <v>56</v>
      </c>
      <c r="D6" s="24" t="s">
        <v>10</v>
      </c>
      <c r="E6" s="24" t="s">
        <v>11</v>
      </c>
      <c r="F6" s="24" t="s">
        <v>57</v>
      </c>
      <c r="G6" s="24">
        <v>1998</v>
      </c>
      <c r="H6" s="24">
        <v>2007</v>
      </c>
      <c r="I6" s="24" t="s">
        <v>15</v>
      </c>
    </row>
    <row r="7" spans="1:9" x14ac:dyDescent="0.25">
      <c r="A7">
        <v>3</v>
      </c>
      <c r="B7" s="25" t="s">
        <v>16</v>
      </c>
      <c r="C7" s="25" t="s">
        <v>56</v>
      </c>
      <c r="D7" s="25" t="s">
        <v>10</v>
      </c>
      <c r="E7" s="25" t="s">
        <v>11</v>
      </c>
      <c r="F7" s="25" t="s">
        <v>57</v>
      </c>
      <c r="G7" s="25">
        <v>1998</v>
      </c>
      <c r="H7" s="25">
        <v>2007</v>
      </c>
      <c r="I7" s="25" t="s">
        <v>17</v>
      </c>
    </row>
    <row r="8" spans="1:9" x14ac:dyDescent="0.25">
      <c r="A8">
        <v>4</v>
      </c>
      <c r="B8" s="26" t="s">
        <v>18</v>
      </c>
      <c r="C8" s="26" t="s">
        <v>56</v>
      </c>
      <c r="D8" s="26" t="s">
        <v>10</v>
      </c>
      <c r="E8" s="26" t="s">
        <v>11</v>
      </c>
      <c r="F8" s="26" t="s">
        <v>57</v>
      </c>
      <c r="G8" s="26">
        <v>1998</v>
      </c>
      <c r="H8" s="26">
        <v>2007</v>
      </c>
      <c r="I8" s="26" t="s">
        <v>58</v>
      </c>
    </row>
    <row r="9" spans="1:9" x14ac:dyDescent="0.25">
      <c r="A9">
        <v>5</v>
      </c>
      <c r="B9" s="27" t="s">
        <v>19</v>
      </c>
      <c r="C9" s="27" t="s">
        <v>56</v>
      </c>
      <c r="D9" s="27" t="s">
        <v>10</v>
      </c>
      <c r="E9" s="27" t="s">
        <v>11</v>
      </c>
      <c r="F9" s="27" t="s">
        <v>59</v>
      </c>
      <c r="G9" s="27">
        <v>1999</v>
      </c>
      <c r="H9" s="27">
        <v>2006</v>
      </c>
      <c r="I9" s="27" t="s">
        <v>60</v>
      </c>
    </row>
    <row r="10" spans="1:9" x14ac:dyDescent="0.25">
      <c r="A10">
        <v>6</v>
      </c>
      <c r="B10" s="27" t="s">
        <v>22</v>
      </c>
      <c r="C10" s="27" t="s">
        <v>56</v>
      </c>
      <c r="D10" s="27" t="s">
        <v>20</v>
      </c>
      <c r="E10" s="27" t="s">
        <v>21</v>
      </c>
      <c r="F10" s="27" t="s">
        <v>59</v>
      </c>
      <c r="G10" s="27">
        <v>2200</v>
      </c>
      <c r="H10" s="27">
        <v>2001</v>
      </c>
      <c r="I10" s="27" t="s">
        <v>60</v>
      </c>
    </row>
    <row r="11" spans="1:9" x14ac:dyDescent="0.25">
      <c r="A11">
        <v>7</v>
      </c>
      <c r="B11" s="24" t="s">
        <v>26</v>
      </c>
      <c r="C11" s="24" t="s">
        <v>56</v>
      </c>
      <c r="D11" s="24" t="s">
        <v>24</v>
      </c>
      <c r="E11" s="24" t="s">
        <v>25</v>
      </c>
      <c r="F11" s="24" t="s">
        <v>57</v>
      </c>
      <c r="G11" s="24">
        <v>1896</v>
      </c>
      <c r="H11" s="24">
        <v>2008</v>
      </c>
      <c r="I11" s="24" t="s">
        <v>15</v>
      </c>
    </row>
    <row r="12" spans="1:9" x14ac:dyDescent="0.25">
      <c r="A12">
        <v>8</v>
      </c>
      <c r="B12" s="25" t="s">
        <v>29</v>
      </c>
      <c r="C12" s="25" t="s">
        <v>56</v>
      </c>
      <c r="D12" s="25" t="s">
        <v>27</v>
      </c>
      <c r="E12" s="25" t="s">
        <v>28</v>
      </c>
      <c r="F12" s="25" t="s">
        <v>59</v>
      </c>
      <c r="G12" s="25">
        <v>1834</v>
      </c>
      <c r="H12" s="25">
        <v>1998</v>
      </c>
      <c r="I12" s="25" t="s">
        <v>17</v>
      </c>
    </row>
    <row r="13" spans="1:9" x14ac:dyDescent="0.25">
      <c r="A13">
        <v>9</v>
      </c>
      <c r="B13" s="26" t="s">
        <v>32</v>
      </c>
      <c r="C13" s="26" t="s">
        <v>61</v>
      </c>
      <c r="D13" s="26" t="s">
        <v>30</v>
      </c>
      <c r="E13" s="26" t="s">
        <v>31</v>
      </c>
      <c r="F13" s="26" t="s">
        <v>59</v>
      </c>
      <c r="G13" s="26">
        <v>1590</v>
      </c>
      <c r="H13" s="26" t="s">
        <v>62</v>
      </c>
      <c r="I13" s="26" t="s">
        <v>58</v>
      </c>
    </row>
    <row r="14" spans="1:9" x14ac:dyDescent="0.25">
      <c r="A14">
        <v>10</v>
      </c>
      <c r="B14" s="23" t="s">
        <v>35</v>
      </c>
      <c r="C14" s="23" t="s">
        <v>63</v>
      </c>
      <c r="D14" s="23" t="s">
        <v>33</v>
      </c>
      <c r="E14" s="23" t="s">
        <v>34</v>
      </c>
      <c r="F14" s="23" t="s">
        <v>59</v>
      </c>
      <c r="G14" s="23">
        <v>1969</v>
      </c>
      <c r="H14" s="23">
        <v>1992</v>
      </c>
      <c r="I14" s="23" t="s">
        <v>13</v>
      </c>
    </row>
    <row r="15" spans="1:9" x14ac:dyDescent="0.25">
      <c r="A15">
        <v>11</v>
      </c>
      <c r="B15" s="25" t="s">
        <v>36</v>
      </c>
      <c r="C15" s="25" t="s">
        <v>63</v>
      </c>
      <c r="D15" s="25" t="s">
        <v>33</v>
      </c>
      <c r="E15" s="25" t="s">
        <v>34</v>
      </c>
      <c r="F15" s="25" t="s">
        <v>59</v>
      </c>
      <c r="G15" s="25">
        <v>2461</v>
      </c>
      <c r="H15" s="25">
        <v>1998</v>
      </c>
      <c r="I15" s="25" t="s">
        <v>17</v>
      </c>
    </row>
    <row r="16" spans="1:9" x14ac:dyDescent="0.25">
      <c r="A16">
        <v>12</v>
      </c>
      <c r="B16" s="28" t="s">
        <v>39</v>
      </c>
      <c r="C16" s="28" t="s">
        <v>64</v>
      </c>
      <c r="D16" s="28" t="s">
        <v>37</v>
      </c>
      <c r="E16" s="28" t="s">
        <v>38</v>
      </c>
      <c r="F16" s="28" t="s">
        <v>57</v>
      </c>
      <c r="G16" s="28">
        <v>2300</v>
      </c>
      <c r="H16" s="28">
        <v>1994</v>
      </c>
      <c r="I16" s="28" t="s">
        <v>58</v>
      </c>
    </row>
    <row r="17" spans="1:9" s="14" customFormat="1" x14ac:dyDescent="0.25">
      <c r="A17">
        <v>13</v>
      </c>
      <c r="B17" s="29" t="s">
        <v>72</v>
      </c>
      <c r="C17" s="29" t="s">
        <v>71</v>
      </c>
      <c r="D17" s="29" t="s">
        <v>33</v>
      </c>
      <c r="E17" s="29" t="s">
        <v>70</v>
      </c>
      <c r="F17" s="29" t="s">
        <v>59</v>
      </c>
      <c r="G17" s="29">
        <v>1800</v>
      </c>
      <c r="H17" s="29">
        <v>1996</v>
      </c>
      <c r="I17" s="29"/>
    </row>
    <row r="18" spans="1:9" x14ac:dyDescent="0.25">
      <c r="A18">
        <v>14</v>
      </c>
      <c r="B18" s="29" t="s">
        <v>66</v>
      </c>
      <c r="C18" s="29" t="s">
        <v>56</v>
      </c>
      <c r="D18" s="29" t="s">
        <v>67</v>
      </c>
      <c r="E18" s="29" t="s">
        <v>68</v>
      </c>
      <c r="F18" s="29" t="s">
        <v>59</v>
      </c>
      <c r="G18" s="29">
        <v>2000</v>
      </c>
      <c r="H18" s="29">
        <v>1999</v>
      </c>
      <c r="I18" s="29"/>
    </row>
    <row r="19" spans="1:9" s="14" customFormat="1" x14ac:dyDescent="0.25">
      <c r="A19">
        <v>15</v>
      </c>
      <c r="B19" s="29" t="s">
        <v>74</v>
      </c>
      <c r="C19" s="29" t="s">
        <v>56</v>
      </c>
      <c r="D19" s="29" t="s">
        <v>65</v>
      </c>
      <c r="E19" s="29">
        <v>306</v>
      </c>
      <c r="F19" s="29" t="s">
        <v>59</v>
      </c>
      <c r="G19" s="29">
        <v>1360</v>
      </c>
      <c r="H19" s="29">
        <v>1997</v>
      </c>
      <c r="I19" s="29" t="s">
        <v>76</v>
      </c>
    </row>
    <row r="20" spans="1:9" s="14" customFormat="1" x14ac:dyDescent="0.25">
      <c r="A20">
        <v>16</v>
      </c>
      <c r="B20" s="29" t="s">
        <v>75</v>
      </c>
      <c r="C20" s="29" t="s">
        <v>56</v>
      </c>
      <c r="D20" s="29" t="s">
        <v>73</v>
      </c>
      <c r="E20" s="29">
        <v>19</v>
      </c>
      <c r="F20" s="29" t="s">
        <v>59</v>
      </c>
      <c r="G20" s="29">
        <v>1800</v>
      </c>
      <c r="H20" s="29">
        <v>1992</v>
      </c>
      <c r="I20" s="29" t="s">
        <v>76</v>
      </c>
    </row>
  </sheetData>
  <pageMargins left="0.7" right="0.7" top="0.75" bottom="0.75" header="0.3" footer="0.3"/>
  <pageSetup paperSize="9" orientation="landscape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6"/>
  <sheetViews>
    <sheetView tabSelected="1" zoomScaleNormal="100" workbookViewId="0">
      <selection activeCell="D26" sqref="D26"/>
    </sheetView>
  </sheetViews>
  <sheetFormatPr defaultRowHeight="15" x14ac:dyDescent="0.25"/>
  <cols>
    <col min="1" max="1" width="3.140625" bestFit="1" customWidth="1"/>
    <col min="2" max="2" width="11.140625" bestFit="1" customWidth="1"/>
    <col min="3" max="3" width="21.42578125" bestFit="1" customWidth="1"/>
    <col min="4" max="4" width="18.5703125" bestFit="1" customWidth="1"/>
    <col min="5" max="5" width="20.5703125" bestFit="1" customWidth="1"/>
    <col min="6" max="6" width="12.7109375" bestFit="1" customWidth="1"/>
    <col min="7" max="7" width="13.140625" bestFit="1" customWidth="1"/>
    <col min="8" max="8" width="14" bestFit="1" customWidth="1"/>
    <col min="9" max="9" width="8.42578125" bestFit="1" customWidth="1"/>
    <col min="10" max="10" width="14.85546875" bestFit="1" customWidth="1"/>
    <col min="11" max="11" width="12.140625" bestFit="1" customWidth="1"/>
    <col min="12" max="12" width="15.28515625" bestFit="1" customWidth="1"/>
    <col min="13" max="13" width="18.85546875" style="63" customWidth="1"/>
    <col min="18" max="18" width="9.5703125" bestFit="1" customWidth="1"/>
  </cols>
  <sheetData>
    <row r="2" spans="1:18" ht="17.25" customHeight="1" x14ac:dyDescent="0.25">
      <c r="K2" s="59"/>
      <c r="L2" s="59"/>
      <c r="M2" s="62" t="s">
        <v>109</v>
      </c>
    </row>
    <row r="3" spans="1:18" ht="31.5" customHeight="1" x14ac:dyDescent="0.25">
      <c r="B3" s="69" t="s">
        <v>108</v>
      </c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8" ht="15.75" thickBot="1" x14ac:dyDescent="0.3"/>
    <row r="5" spans="1:18" ht="15.75" thickBot="1" x14ac:dyDescent="0.3">
      <c r="A5" s="47" t="s">
        <v>0</v>
      </c>
      <c r="B5" s="48" t="s">
        <v>51</v>
      </c>
      <c r="C5" s="61" t="s">
        <v>82</v>
      </c>
      <c r="D5" s="61" t="s">
        <v>83</v>
      </c>
      <c r="E5" s="49" t="s">
        <v>78</v>
      </c>
      <c r="F5" s="49" t="s">
        <v>77</v>
      </c>
      <c r="G5" s="49" t="s">
        <v>1</v>
      </c>
      <c r="H5" s="49" t="s">
        <v>2</v>
      </c>
      <c r="I5" s="49" t="s">
        <v>52</v>
      </c>
      <c r="J5" s="61" t="s">
        <v>107</v>
      </c>
      <c r="K5" s="49" t="s">
        <v>53</v>
      </c>
      <c r="L5" s="50" t="s">
        <v>54</v>
      </c>
      <c r="M5" s="64" t="s">
        <v>115</v>
      </c>
    </row>
    <row r="6" spans="1:18" x14ac:dyDescent="0.25">
      <c r="A6" s="44">
        <v>1</v>
      </c>
      <c r="B6" s="45" t="s">
        <v>12</v>
      </c>
      <c r="C6" s="60" t="s">
        <v>84</v>
      </c>
      <c r="D6" s="60" t="s">
        <v>85</v>
      </c>
      <c r="E6" s="46" t="s">
        <v>56</v>
      </c>
      <c r="F6" s="46" t="s">
        <v>79</v>
      </c>
      <c r="G6" s="46" t="s">
        <v>10</v>
      </c>
      <c r="H6" s="46" t="s">
        <v>11</v>
      </c>
      <c r="I6" s="46" t="s">
        <v>57</v>
      </c>
      <c r="J6" s="60">
        <v>85</v>
      </c>
      <c r="K6" s="46">
        <v>1998</v>
      </c>
      <c r="L6" s="46">
        <v>2007</v>
      </c>
      <c r="M6" s="65">
        <v>27897.34</v>
      </c>
    </row>
    <row r="7" spans="1:18" x14ac:dyDescent="0.25">
      <c r="A7" s="31">
        <v>2</v>
      </c>
      <c r="B7" s="34" t="s">
        <v>14</v>
      </c>
      <c r="C7" s="52" t="s">
        <v>86</v>
      </c>
      <c r="D7" s="52" t="s">
        <v>87</v>
      </c>
      <c r="E7" s="35" t="s">
        <v>56</v>
      </c>
      <c r="F7" s="33" t="s">
        <v>79</v>
      </c>
      <c r="G7" s="35" t="s">
        <v>10</v>
      </c>
      <c r="H7" s="35" t="s">
        <v>11</v>
      </c>
      <c r="I7" s="35" t="s">
        <v>57</v>
      </c>
      <c r="J7" s="52">
        <v>85</v>
      </c>
      <c r="K7" s="35">
        <v>1998</v>
      </c>
      <c r="L7" s="35">
        <v>2007</v>
      </c>
      <c r="M7" s="65">
        <v>27897.34</v>
      </c>
      <c r="R7" s="63"/>
    </row>
    <row r="8" spans="1:18" x14ac:dyDescent="0.25">
      <c r="A8" s="31">
        <v>3</v>
      </c>
      <c r="B8" s="36" t="s">
        <v>16</v>
      </c>
      <c r="C8" s="53" t="s">
        <v>88</v>
      </c>
      <c r="D8" s="53" t="s">
        <v>89</v>
      </c>
      <c r="E8" s="37" t="s">
        <v>56</v>
      </c>
      <c r="F8" s="33" t="s">
        <v>79</v>
      </c>
      <c r="G8" s="37" t="s">
        <v>10</v>
      </c>
      <c r="H8" s="37" t="s">
        <v>11</v>
      </c>
      <c r="I8" s="37" t="s">
        <v>57</v>
      </c>
      <c r="J8" s="53">
        <v>85</v>
      </c>
      <c r="K8" s="37">
        <v>1998</v>
      </c>
      <c r="L8" s="37">
        <v>2007</v>
      </c>
      <c r="M8" s="65">
        <v>27897.34</v>
      </c>
    </row>
    <row r="9" spans="1:18" x14ac:dyDescent="0.25">
      <c r="A9" s="31">
        <v>4</v>
      </c>
      <c r="B9" s="38" t="s">
        <v>18</v>
      </c>
      <c r="C9" s="54" t="s">
        <v>90</v>
      </c>
      <c r="D9" s="54" t="s">
        <v>91</v>
      </c>
      <c r="E9" s="39" t="s">
        <v>56</v>
      </c>
      <c r="F9" s="33" t="s">
        <v>79</v>
      </c>
      <c r="G9" s="39" t="s">
        <v>10</v>
      </c>
      <c r="H9" s="39" t="s">
        <v>11</v>
      </c>
      <c r="I9" s="39" t="s">
        <v>57</v>
      </c>
      <c r="J9" s="54">
        <v>85</v>
      </c>
      <c r="K9" s="39">
        <v>1998</v>
      </c>
      <c r="L9" s="39">
        <v>2007</v>
      </c>
      <c r="M9" s="65">
        <v>27897.34</v>
      </c>
    </row>
    <row r="10" spans="1:18" x14ac:dyDescent="0.25">
      <c r="A10" s="31">
        <v>5</v>
      </c>
      <c r="B10" s="40" t="s">
        <v>19</v>
      </c>
      <c r="C10" s="55" t="s">
        <v>92</v>
      </c>
      <c r="D10" s="55" t="s">
        <v>93</v>
      </c>
      <c r="E10" s="41" t="s">
        <v>56</v>
      </c>
      <c r="F10" s="33" t="s">
        <v>79</v>
      </c>
      <c r="G10" s="41" t="s">
        <v>10</v>
      </c>
      <c r="H10" s="41" t="s">
        <v>11</v>
      </c>
      <c r="I10" s="41" t="s">
        <v>59</v>
      </c>
      <c r="J10" s="55">
        <v>107</v>
      </c>
      <c r="K10" s="41">
        <v>1999</v>
      </c>
      <c r="L10" s="41">
        <v>2006</v>
      </c>
      <c r="M10" s="66">
        <v>26158.44</v>
      </c>
    </row>
    <row r="11" spans="1:18" x14ac:dyDescent="0.25">
      <c r="A11" s="31">
        <v>6</v>
      </c>
      <c r="B11" s="40" t="s">
        <v>22</v>
      </c>
      <c r="C11" s="55" t="s">
        <v>94</v>
      </c>
      <c r="D11" s="55" t="s">
        <v>95</v>
      </c>
      <c r="E11" s="41" t="s">
        <v>56</v>
      </c>
      <c r="F11" s="33" t="s">
        <v>79</v>
      </c>
      <c r="G11" s="41" t="s">
        <v>20</v>
      </c>
      <c r="H11" s="41" t="s">
        <v>21</v>
      </c>
      <c r="I11" s="41" t="s">
        <v>59</v>
      </c>
      <c r="J11" s="55">
        <v>108</v>
      </c>
      <c r="K11" s="41">
        <v>2200</v>
      </c>
      <c r="L11" s="41">
        <v>2001</v>
      </c>
      <c r="M11" s="66">
        <v>13377.3</v>
      </c>
    </row>
    <row r="12" spans="1:18" x14ac:dyDescent="0.25">
      <c r="A12" s="31">
        <v>7</v>
      </c>
      <c r="B12" s="34" t="s">
        <v>26</v>
      </c>
      <c r="C12" s="52" t="s">
        <v>96</v>
      </c>
      <c r="D12" s="52" t="s">
        <v>97</v>
      </c>
      <c r="E12" s="35" t="s">
        <v>56</v>
      </c>
      <c r="F12" s="33" t="s">
        <v>79</v>
      </c>
      <c r="G12" s="35" t="s">
        <v>24</v>
      </c>
      <c r="H12" s="35" t="s">
        <v>25</v>
      </c>
      <c r="I12" s="35" t="s">
        <v>57</v>
      </c>
      <c r="J12" s="52">
        <v>74</v>
      </c>
      <c r="K12" s="35">
        <v>1896</v>
      </c>
      <c r="L12" s="35">
        <v>2008</v>
      </c>
      <c r="M12" s="66">
        <v>19752.400000000001</v>
      </c>
    </row>
    <row r="13" spans="1:18" x14ac:dyDescent="0.25">
      <c r="A13" s="31">
        <v>8</v>
      </c>
      <c r="B13" s="36" t="s">
        <v>29</v>
      </c>
      <c r="C13" s="53" t="s">
        <v>98</v>
      </c>
      <c r="D13" s="53" t="s">
        <v>99</v>
      </c>
      <c r="E13" s="37" t="s">
        <v>56</v>
      </c>
      <c r="F13" s="33" t="s">
        <v>79</v>
      </c>
      <c r="G13" s="37" t="s">
        <v>27</v>
      </c>
      <c r="H13" s="37" t="s">
        <v>28</v>
      </c>
      <c r="I13" s="37" t="s">
        <v>59</v>
      </c>
      <c r="J13" s="53">
        <v>92</v>
      </c>
      <c r="K13" s="37">
        <v>1834</v>
      </c>
      <c r="L13" s="37">
        <v>1998</v>
      </c>
      <c r="M13" s="66">
        <v>2250</v>
      </c>
    </row>
    <row r="14" spans="1:18" x14ac:dyDescent="0.25">
      <c r="A14" s="31">
        <v>9</v>
      </c>
      <c r="B14" s="38" t="s">
        <v>32</v>
      </c>
      <c r="C14" s="54" t="s">
        <v>100</v>
      </c>
      <c r="D14" s="54" t="s">
        <v>101</v>
      </c>
      <c r="E14" s="39" t="s">
        <v>61</v>
      </c>
      <c r="F14" s="33" t="s">
        <v>79</v>
      </c>
      <c r="G14" s="39" t="s">
        <v>30</v>
      </c>
      <c r="H14" s="39" t="s">
        <v>31</v>
      </c>
      <c r="I14" s="39" t="s">
        <v>59</v>
      </c>
      <c r="J14" s="54">
        <v>70</v>
      </c>
      <c r="K14" s="39">
        <v>1590</v>
      </c>
      <c r="L14" s="39">
        <v>1999</v>
      </c>
      <c r="M14" s="66">
        <v>10126.31</v>
      </c>
    </row>
    <row r="15" spans="1:18" x14ac:dyDescent="0.25">
      <c r="A15" s="31">
        <v>10</v>
      </c>
      <c r="B15" s="32" t="s">
        <v>35</v>
      </c>
      <c r="C15" s="51" t="s">
        <v>102</v>
      </c>
      <c r="D15" s="51" t="s">
        <v>103</v>
      </c>
      <c r="E15" s="33" t="s">
        <v>63</v>
      </c>
      <c r="F15" s="33" t="s">
        <v>80</v>
      </c>
      <c r="G15" s="33" t="s">
        <v>33</v>
      </c>
      <c r="H15" s="33" t="s">
        <v>34</v>
      </c>
      <c r="I15" s="33" t="s">
        <v>59</v>
      </c>
      <c r="J15" s="51">
        <v>62</v>
      </c>
      <c r="K15" s="33">
        <v>1969</v>
      </c>
      <c r="L15" s="33">
        <v>1992</v>
      </c>
      <c r="M15" s="66">
        <v>1468.76</v>
      </c>
    </row>
    <row r="16" spans="1:18" x14ac:dyDescent="0.25">
      <c r="A16" s="31">
        <v>11</v>
      </c>
      <c r="B16" s="36" t="s">
        <v>36</v>
      </c>
      <c r="C16" s="53" t="s">
        <v>104</v>
      </c>
      <c r="D16" s="53" t="s">
        <v>105</v>
      </c>
      <c r="E16" s="37" t="s">
        <v>63</v>
      </c>
      <c r="F16" s="37" t="s">
        <v>80</v>
      </c>
      <c r="G16" s="37" t="s">
        <v>33</v>
      </c>
      <c r="H16" s="37" t="s">
        <v>34</v>
      </c>
      <c r="I16" s="37" t="s">
        <v>59</v>
      </c>
      <c r="J16" s="53">
        <v>81</v>
      </c>
      <c r="K16" s="37">
        <v>2461</v>
      </c>
      <c r="L16" s="37">
        <v>1998</v>
      </c>
      <c r="M16" s="66">
        <v>8639.76</v>
      </c>
    </row>
    <row r="17" spans="1:13" x14ac:dyDescent="0.25">
      <c r="A17" s="31">
        <v>12</v>
      </c>
      <c r="B17" s="42" t="s">
        <v>39</v>
      </c>
      <c r="C17" s="56" t="s">
        <v>106</v>
      </c>
      <c r="D17" s="57">
        <v>60194010374263</v>
      </c>
      <c r="E17" s="43" t="s">
        <v>64</v>
      </c>
      <c r="F17" s="43" t="s">
        <v>81</v>
      </c>
      <c r="G17" s="43" t="s">
        <v>37</v>
      </c>
      <c r="H17" s="43" t="s">
        <v>38</v>
      </c>
      <c r="I17" s="43" t="s">
        <v>57</v>
      </c>
      <c r="J17" s="56">
        <v>60</v>
      </c>
      <c r="K17" s="43">
        <v>2300</v>
      </c>
      <c r="L17" s="43">
        <v>1994</v>
      </c>
      <c r="M17" s="66">
        <v>4498.41</v>
      </c>
    </row>
    <row r="18" spans="1:13" s="67" customFormat="1" x14ac:dyDescent="0.25">
      <c r="A18" s="31">
        <v>13</v>
      </c>
      <c r="B18" s="42" t="s">
        <v>112</v>
      </c>
      <c r="C18" s="56" t="s">
        <v>110</v>
      </c>
      <c r="D18" s="57" t="s">
        <v>111</v>
      </c>
      <c r="E18" s="43" t="s">
        <v>113</v>
      </c>
      <c r="F18" s="43" t="s">
        <v>81</v>
      </c>
      <c r="G18" s="43" t="s">
        <v>10</v>
      </c>
      <c r="H18" s="43" t="s">
        <v>114</v>
      </c>
      <c r="I18" s="43" t="s">
        <v>57</v>
      </c>
      <c r="J18" s="56">
        <v>114</v>
      </c>
      <c r="K18" s="43">
        <v>2198</v>
      </c>
      <c r="L18" s="43">
        <v>2015</v>
      </c>
      <c r="M18" s="71">
        <v>74112</v>
      </c>
    </row>
    <row r="26" spans="1:13" x14ac:dyDescent="0.25">
      <c r="H26" s="58"/>
    </row>
  </sheetData>
  <mergeCells count="1">
    <mergeCell ref="B3:L3"/>
  </mergeCells>
  <pageMargins left="0.25" right="0.25" top="0.75" bottom="0.75" header="0.3" footer="0.3"/>
  <pageSetup paperSize="9" scale="7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2015-11-20T06:34:49Z</dcterms:modified>
</cp:coreProperties>
</file>