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2021- ЦЕНОРАЗПИСИ\2021- ЦЕНОРАЗПИСИ\За обновяване\"/>
    </mc:Choice>
  </mc:AlternateContent>
  <bookViews>
    <workbookView xWindow="0" yWindow="0" windowWidth="15360" windowHeight="8280" firstSheet="1" activeTab="1"/>
  </bookViews>
  <sheets>
    <sheet name="InfoHospital" sheetId="1" state="hidden" r:id="rId1"/>
    <sheet name="HospitalPriceList" sheetId="2" r:id="rId2"/>
  </sheets>
  <definedNames>
    <definedName name="C_3" localSheetId="1">HospitalPriceList!$B$60:$B$101</definedName>
    <definedName name="C_3_1" localSheetId="1">HospitalPriceList!$B$60:$B$101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9" i="2" l="1"/>
  <c r="A388" i="2"/>
  <c r="A389" i="2" s="1"/>
  <c r="A390" i="2" s="1"/>
  <c r="A391" i="2" s="1"/>
  <c r="A392" i="2" s="1"/>
  <c r="A393" i="2" s="1"/>
  <c r="A394" i="2" s="1"/>
  <c r="A395" i="2" s="1"/>
  <c r="A396" i="2" s="1"/>
  <c r="A397" i="2" s="1"/>
  <c r="A359" i="2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13" i="2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12" i="2"/>
  <c r="A285" i="2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250" i="2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04" i="2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03" i="2"/>
  <c r="A55" i="2"/>
  <c r="A56" i="2" s="1"/>
  <c r="A57" i="2" s="1"/>
  <c r="A58" i="2" s="1"/>
  <c r="A34" i="2"/>
  <c r="A35" i="2" s="1"/>
  <c r="A36" i="2" s="1"/>
  <c r="A37" i="2" s="1"/>
  <c r="A19" i="2"/>
  <c r="A20" i="2" s="1"/>
  <c r="A21" i="2" s="1"/>
  <c r="A22" i="2" s="1"/>
  <c r="A23" i="2" s="1"/>
  <c r="A24" i="2" s="1"/>
  <c r="A25" i="2" s="1"/>
  <c r="A26" i="2" s="1"/>
  <c r="A11" i="2"/>
  <c r="A12" i="2" s="1"/>
  <c r="A13" i="2" s="1"/>
  <c r="A14" i="2" s="1"/>
  <c r="A15" i="2" s="1"/>
  <c r="A16" i="2" s="1"/>
</calcChain>
</file>

<file path=xl/connections.xml><?xml version="1.0" encoding="utf-8"?>
<connections xmlns="http://schemas.openxmlformats.org/spreadsheetml/2006/main">
  <connection id="1" name="C-32" type="6" refreshedVersion="0" background="1" saveData="1">
    <textPr sourceFile="C:\My Documents\C-3.txt" decimal="," thousands=" ">
      <textFields>
        <textField/>
      </textFields>
    </textPr>
  </connection>
  <connection id="2" name="C-33" type="6" refreshedVersion="0" background="1" saveData="1">
    <textPr sourceFile="C:\My Documents\C-3.txt" decimal="," thousands=" ">
      <textFields>
        <textField/>
      </textFields>
    </textPr>
  </connection>
</connections>
</file>

<file path=xl/sharedStrings.xml><?xml version="1.0" encoding="utf-8"?>
<sst xmlns="http://schemas.openxmlformats.org/spreadsheetml/2006/main" count="558" uniqueCount="497">
  <si>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</si>
  <si>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</si>
  <si>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</si>
  <si>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</si>
  <si>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</si>
  <si>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</si>
  <si>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</si>
  <si>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</si>
  <si>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</si>
  <si>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</si>
  <si>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</si>
  <si>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</si>
  <si>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</si>
  <si>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</si>
  <si>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</si>
  <si>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</si>
  <si>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</si>
  <si>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</si>
  <si>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</si>
  <si>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</si>
  <si>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</si>
  <si>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</si>
  <si>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</si>
  <si>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</si>
  <si>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</si>
  <si>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"Четвърта Многопрофилна Болница за Активно Лечение - София" ЕАД</t>
  </si>
  <si>
    <t>Столична</t>
  </si>
  <si>
    <t>София</t>
  </si>
  <si>
    <t>Македония</t>
  </si>
  <si>
    <t>бул.</t>
  </si>
  <si>
    <t>доц. д-р Аркади Иванов, д.м.</t>
  </si>
  <si>
    <t>mbal4@abv.bg</t>
  </si>
  <si>
    <t>02 952 14 74</t>
  </si>
  <si>
    <t>на информационни табла срещу асансьорите на първи етаж, в регистратурата, както и в касата на болницата</t>
  </si>
  <si>
    <t>фактура с касов бон</t>
  </si>
  <si>
    <t>www.4mbal.bg</t>
  </si>
  <si>
    <t>000689047</t>
  </si>
  <si>
    <t>І. МИКРОБИОЛОГИЧНА ЛАБОРАТОРИЯ</t>
  </si>
  <si>
    <t xml:space="preserve"> 1. МИКРОБИОЛОГИЧНИ ИЗСЛЕДВАНИЯ</t>
  </si>
  <si>
    <t>Кръв за хемокултура  (1 сет)</t>
  </si>
  <si>
    <t>Кръв за хемокултура-аеробна</t>
  </si>
  <si>
    <t>Крьв за хемокултура-анаеробна</t>
  </si>
  <si>
    <t>Пунктати</t>
  </si>
  <si>
    <t>Урина за урукултура</t>
  </si>
  <si>
    <t>Микоплазми в урина</t>
  </si>
  <si>
    <t>Гърлен секрет</t>
  </si>
  <si>
    <t>Назофаренгиален  секрет</t>
  </si>
  <si>
    <t>Конюнктивален секрет</t>
  </si>
  <si>
    <t>Ушен секрет</t>
  </si>
  <si>
    <t>Храчка, бронхоалвеоларен лаваж, трахиален аспират</t>
  </si>
  <si>
    <t>Хирургична рана, кожен фурункул, ранев секрет, абсцес</t>
  </si>
  <si>
    <t>Генитална система (вагинален, цервикален, уретрален секрет, еякулат) - банална флора, кандида, микоплазми</t>
  </si>
  <si>
    <t xml:space="preserve">T. vaginalis </t>
  </si>
  <si>
    <t>AF Genital system (банална флора, кандида, T.vaginalis, Gardnerella spp, N.gonorrhoeae, микоплазми с чувствителност)</t>
  </si>
  <si>
    <t>Чувствителност на микоплазми</t>
  </si>
  <si>
    <t>Чувствителност на гъби</t>
  </si>
  <si>
    <t>Анален секрет, фецес</t>
  </si>
  <si>
    <t xml:space="preserve">COVID 19 антиген </t>
  </si>
  <si>
    <t xml:space="preserve">Грип А и В антиген </t>
  </si>
  <si>
    <t>25.00 лв</t>
  </si>
  <si>
    <t>35.00 лв</t>
  </si>
  <si>
    <t>27.00 лв</t>
  </si>
  <si>
    <t>2. ИМУНОЛОГИЧНИ ИЗСЛЕДВАНИЯ</t>
  </si>
  <si>
    <t>Антистрептолизинов титър (АSТ)</t>
  </si>
  <si>
    <t>Ревматоиден фактор (RF)</t>
  </si>
  <si>
    <t>RPR - (Васерман)</t>
  </si>
  <si>
    <t>С-реактивен протеин (CRP)</t>
  </si>
  <si>
    <t>Тест за инфекциозна мононуклеоза (Paull-Bunnell)</t>
  </si>
  <si>
    <t>PCE  C. trachomatis антиген</t>
  </si>
  <si>
    <t>ЕLISA С.рnеumoniaе  - Ig M антитела</t>
  </si>
  <si>
    <t>ЕLISA С.рnеumoniaе  - Ig G антитела</t>
  </si>
  <si>
    <t>ЕLISA M.рnеumoniaе  - Ig M антитела</t>
  </si>
  <si>
    <t>ЕLISA M.рnеumoniaе  - Ig G антитела</t>
  </si>
  <si>
    <t>ЕLISA HBsAg</t>
  </si>
  <si>
    <t>ЕLISA HBeAg</t>
  </si>
  <si>
    <t>Anti HCV</t>
  </si>
  <si>
    <t>Anti HIV-1/HIV-2</t>
  </si>
  <si>
    <t>Туберкулозни изоантитела IgА, IgM, IgG</t>
  </si>
  <si>
    <t>H.pylori антиген (във фецес)</t>
  </si>
  <si>
    <t>C.difficile антиген във фецес</t>
  </si>
  <si>
    <t>N. gonorrhoeae антиген в секлет</t>
  </si>
  <si>
    <t>ІІ. КЛИНИЧНА ЛАБОРАТОРИЯ</t>
  </si>
  <si>
    <t>Вземане на капилярна кръв</t>
  </si>
  <si>
    <t>Вземане на венозна кръв</t>
  </si>
  <si>
    <t>Посещение по домовете</t>
  </si>
  <si>
    <t>30.00 лв</t>
  </si>
  <si>
    <t>Хематология</t>
  </si>
  <si>
    <t>Хематологични показатели с диференциално броене автоматично</t>
  </si>
  <si>
    <t>Диференциално броене на левкоцити-микроскопски</t>
  </si>
  <si>
    <t>Морфология на еритроцити - микроскопски</t>
  </si>
  <si>
    <t>СУЕ</t>
  </si>
  <si>
    <t>Кръвно-газов анализ – артериален, капилярен</t>
  </si>
  <si>
    <t>Кръвосъсирване и фибринолиза</t>
  </si>
  <si>
    <t>Време на кървене</t>
  </si>
  <si>
    <t>АПТТ</t>
  </si>
  <si>
    <t>Протромбиново време (INR)</t>
  </si>
  <si>
    <t>Фибриноген</t>
  </si>
  <si>
    <t>Д-Димер</t>
  </si>
  <si>
    <t>Клинико-химични и уринни изследвания</t>
  </si>
  <si>
    <t>Глюкоза</t>
  </si>
  <si>
    <t>Гликиран хемоглобин (HbA1c)</t>
  </si>
  <si>
    <t>Кръвно-захарен профил</t>
  </si>
  <si>
    <t>ОГТТ</t>
  </si>
  <si>
    <t>Урея</t>
  </si>
  <si>
    <t>Магнезиий</t>
  </si>
  <si>
    <t>Креатинин</t>
  </si>
  <si>
    <t>Пикочна киселина</t>
  </si>
  <si>
    <t>Общ белтък</t>
  </si>
  <si>
    <t>Албумин</t>
  </si>
  <si>
    <t>Албумин/Глобулин отношение</t>
  </si>
  <si>
    <t>Билирубин-общ</t>
  </si>
  <si>
    <t>Билирубин-директен</t>
  </si>
  <si>
    <t>Общ холестерол</t>
  </si>
  <si>
    <t>НDL-холестерол</t>
  </si>
  <si>
    <t>LDL-холестерол</t>
  </si>
  <si>
    <t>Триглицериди</t>
  </si>
  <si>
    <t>АСАТ</t>
  </si>
  <si>
    <t>АЛАТ</t>
  </si>
  <si>
    <t>ГГТ</t>
  </si>
  <si>
    <t>АФ</t>
  </si>
  <si>
    <t>ЛДХ</t>
  </si>
  <si>
    <t>КК</t>
  </si>
  <si>
    <t>КК-МВ</t>
  </si>
  <si>
    <t>Тропонин</t>
  </si>
  <si>
    <t>α-амилаза</t>
  </si>
  <si>
    <t>Липаза</t>
  </si>
  <si>
    <t xml:space="preserve">Калий </t>
  </si>
  <si>
    <t>41</t>
  </si>
  <si>
    <t>Натрий</t>
  </si>
  <si>
    <t>42</t>
  </si>
  <si>
    <t>Хлориди</t>
  </si>
  <si>
    <t>43</t>
  </si>
  <si>
    <t>Общ калций</t>
  </si>
  <si>
    <t>44</t>
  </si>
  <si>
    <t>Неорганичен фосфор</t>
  </si>
  <si>
    <t>Магнезий</t>
  </si>
  <si>
    <t>Желязо</t>
  </si>
  <si>
    <t>ЖСК</t>
  </si>
  <si>
    <t>Серумен тест за бременност</t>
  </si>
  <si>
    <t>Урина общо изследване със седимент</t>
  </si>
  <si>
    <t xml:space="preserve">Химично изследване със сухи тестове, за всеки  показател по </t>
  </si>
  <si>
    <t xml:space="preserve">Седимент </t>
  </si>
  <si>
    <t>Микроалбуминурия</t>
  </si>
  <si>
    <t>Количествено определяне на белтък в диуреза</t>
  </si>
  <si>
    <t>Високоспециализирани изследвания</t>
  </si>
  <si>
    <t>Свободен тироксин (FT4)</t>
  </si>
  <si>
    <t>Тиреостимулиращ хормон (TSH)</t>
  </si>
  <si>
    <t>Анти-ТПО</t>
  </si>
  <si>
    <t>Анти-ТГ</t>
  </si>
  <si>
    <t>Инсулин</t>
  </si>
  <si>
    <t>Общ простатноспецифичен антиген (tPSA)</t>
  </si>
  <si>
    <t>Карциноембрионален антиген (СЕА)</t>
  </si>
  <si>
    <t>Туморен маркер 15-3 (Ca 15-3)</t>
  </si>
  <si>
    <t>Туморен маркер 19-9 (Ca 19-9)</t>
  </si>
  <si>
    <t>Туморен маркер 125 (Ca 125)</t>
  </si>
  <si>
    <t>α-фетопротеин (AFP)</t>
  </si>
  <si>
    <t>Феритин</t>
  </si>
  <si>
    <t>C-реактивен протеин</t>
  </si>
  <si>
    <t>Антитела срещу COVID-19 хемилуминисцентен метод (2019-nCoV IgM)</t>
  </si>
  <si>
    <t>Антитела срещу COVID-19 хемилуминисцентен метод (CoV-2 RBD IgG)</t>
  </si>
  <si>
    <t>ІІІ. ОТДЕЛЕНИЕ ПО ОБРАЗНА ДИАГНОСТИКА</t>
  </si>
  <si>
    <t>Рентгенография на череп</t>
  </si>
  <si>
    <t>1.1</t>
  </si>
  <si>
    <t>- в една проекция</t>
  </si>
  <si>
    <t>1.2</t>
  </si>
  <si>
    <t>- в две проекции</t>
  </si>
  <si>
    <t>Рентгенография на околоносни кухини</t>
  </si>
  <si>
    <t>Специални центражи на череп</t>
  </si>
  <si>
    <t>Рентгенография на шийни прешлени</t>
  </si>
  <si>
    <t>4.1</t>
  </si>
  <si>
    <t>4.2</t>
  </si>
  <si>
    <t>3/4 профил на шийни прешлени - три снимки</t>
  </si>
  <si>
    <t>Рентгенография на раменна става</t>
  </si>
  <si>
    <t>Рентгенография на стерноклавикуларна става</t>
  </si>
  <si>
    <t>Рентгенография на акромиоклавикуларна става</t>
  </si>
  <si>
    <t>Рентгенография на стернум</t>
  </si>
  <si>
    <t>Рентгенография на клавикула</t>
  </si>
  <si>
    <t>Рентгенография на скапула</t>
  </si>
  <si>
    <t>Рентгенография на хумерус</t>
  </si>
  <si>
    <t>12.1</t>
  </si>
  <si>
    <t>в една проекция</t>
  </si>
  <si>
    <t>12.2</t>
  </si>
  <si>
    <t>в две проекции</t>
  </si>
  <si>
    <t>Рентгенография на лакътна става:</t>
  </si>
  <si>
    <t>13.1</t>
  </si>
  <si>
    <t>13.2</t>
  </si>
  <si>
    <t>Рентгенография на антебрахиум:</t>
  </si>
  <si>
    <t>14.1</t>
  </si>
  <si>
    <t>14.2</t>
  </si>
  <si>
    <t>Рентгенография на гривнена става:</t>
  </si>
  <si>
    <t>15.1</t>
  </si>
  <si>
    <t>15.2</t>
  </si>
  <si>
    <t>Рентгенография на пръсти на едната ръка</t>
  </si>
  <si>
    <t>Рентгенография на пръсти на двете ръце</t>
  </si>
  <si>
    <t>Рентгенография на бял дроб:</t>
  </si>
  <si>
    <t>18.1</t>
  </si>
  <si>
    <t>18.2</t>
  </si>
  <si>
    <t>Рентгенография на ребра</t>
  </si>
  <si>
    <t>Рентгенография на торакални прешлени:</t>
  </si>
  <si>
    <t>20.1</t>
  </si>
  <si>
    <t>20.2</t>
  </si>
  <si>
    <t>Рентгенография на лумбални прешлени:</t>
  </si>
  <si>
    <t>21.1</t>
  </si>
  <si>
    <t>- в една проекции</t>
  </si>
  <si>
    <t>21.2</t>
  </si>
  <si>
    <t>Рентгенография на тазобедрени стави, таз</t>
  </si>
  <si>
    <t>Рентгенография на тазобедрена става</t>
  </si>
  <si>
    <t>Рентгенография на сакроилиачни стави</t>
  </si>
  <si>
    <t>Рентгенография на глезенна става:</t>
  </si>
  <si>
    <t>25.1</t>
  </si>
  <si>
    <t>25.2</t>
  </si>
  <si>
    <t>Рентгенография на пръстите на стъпалото:</t>
  </si>
  <si>
    <t>26.1</t>
  </si>
  <si>
    <t>26.2</t>
  </si>
  <si>
    <t>Рентгенография на бъбреци,уретери и пикочен мехур</t>
  </si>
  <si>
    <t>Рентгенография на корем, обзорна</t>
  </si>
  <si>
    <t>Рентгенография на двете коленни стави</t>
  </si>
  <si>
    <t>Рентгенография на колянна става</t>
  </si>
  <si>
    <t>30.1</t>
  </si>
  <si>
    <t>30.2</t>
  </si>
  <si>
    <t>Рентгеноскопия на бял дроб и сърце</t>
  </si>
  <si>
    <t>Рентгеноскопия на корем</t>
  </si>
  <si>
    <t>Рентгеноскопия и графия на хранопровод и стомах</t>
  </si>
  <si>
    <t>Иригоскопия и графия</t>
  </si>
  <si>
    <t>Венозна урография</t>
  </si>
  <si>
    <t>Фистулография</t>
  </si>
  <si>
    <t>Мамография на двете млечни жлези - в една проекция = 2 снимки</t>
  </si>
  <si>
    <t>Мамография на двете млечни жлези - в две проекции = 4 снимки</t>
  </si>
  <si>
    <t>Мамография = 1 снимка</t>
  </si>
  <si>
    <t>Комплексно мамологично изследване, включващо кл. преглед, ехомамография и мамография /по една снимка на всяка гърда/</t>
  </si>
  <si>
    <t>Ехография на млечни жлези</t>
  </si>
  <si>
    <t>Ехография на мл.жлеза при оперирани болни с отстранена една гърда</t>
  </si>
  <si>
    <t>Ехография на млечна жлеза с направление за мамография /за диагностично уточняване/</t>
  </si>
  <si>
    <t>Ехография на щитовидна жлеза</t>
  </si>
  <si>
    <t>Ехография на коремни органи</t>
  </si>
  <si>
    <t>Пунция на киста на млeчна  жлеза</t>
  </si>
  <si>
    <t>Рентгенография на подбедрица в една проекция</t>
  </si>
  <si>
    <t>Рентгенография на подбедрица в две проекция</t>
  </si>
  <si>
    <t>Рентгенография на фемур</t>
  </si>
  <si>
    <t>Копиране на рентгенови изследвания на CD</t>
  </si>
  <si>
    <t>Копиране на мед. информация на дигитален образ на филм</t>
  </si>
  <si>
    <t>Консултация на рентгенови изследвания извършени в др. лечебни заведения</t>
  </si>
  <si>
    <t xml:space="preserve">Снимка от проведено ехографско изследване 1 бр </t>
  </si>
  <si>
    <t>20.00 лв</t>
  </si>
  <si>
    <t>45.00 лв</t>
  </si>
  <si>
    <t>10.00 лв</t>
  </si>
  <si>
    <t>18.00 лв</t>
  </si>
  <si>
    <t xml:space="preserve">ІV. ОБЩИ МЕДИЦИНСКИ УСЛУГИ </t>
  </si>
  <si>
    <t>Първичен преглед от хабилитирано лице</t>
  </si>
  <si>
    <t>Първичен преглед от Началник отделение</t>
  </si>
  <si>
    <t>Първичен преглед от специалист</t>
  </si>
  <si>
    <t>Преглед от специалист - гастроентеролог</t>
  </si>
  <si>
    <t>Първичен преглед от интернист</t>
  </si>
  <si>
    <t xml:space="preserve">Вторичен преглед </t>
  </si>
  <si>
    <t>Вземане на кръв за хемокултура</t>
  </si>
  <si>
    <t>Подкожна инжекция</t>
  </si>
  <si>
    <t xml:space="preserve">Мускулна инжекция                                                  </t>
  </si>
  <si>
    <t xml:space="preserve">Венозна инжекция                                                 </t>
  </si>
  <si>
    <t xml:space="preserve">Поставяне на периферен  венозен катетър                                </t>
  </si>
  <si>
    <t xml:space="preserve">Венозна инфузия                                                 </t>
  </si>
  <si>
    <t>Трансфузия на биопродукти</t>
  </si>
  <si>
    <r>
      <t xml:space="preserve">Определяне на кръвна група с тест серуми                              </t>
    </r>
    <r>
      <rPr>
        <sz val="11"/>
        <rFont val="Arial"/>
        <family val="2"/>
        <charset val="204"/>
      </rPr>
      <t xml:space="preserve"> </t>
    </r>
  </si>
  <si>
    <t>Проба за чувствителност към антибиотици и анестетици</t>
  </si>
  <si>
    <t>Поставяне на уретрален катетър на мъж</t>
  </si>
  <si>
    <t>Поставяне на уретрален катетър на жена</t>
  </si>
  <si>
    <t>Превръзка на септична рана с консуматив на пациента</t>
  </si>
  <si>
    <t>Превръзка на септична рана с консуматив на болницата</t>
  </si>
  <si>
    <t>Превръзка на асептична рана с консуматив на пациента</t>
  </si>
  <si>
    <t>Превръзка на асептична рана с консуматив на болницата</t>
  </si>
  <si>
    <t>Измерване на кръвно налягане</t>
  </si>
  <si>
    <t>ЕКГ с 12 отвеждания</t>
  </si>
  <si>
    <t>Клизма</t>
  </si>
  <si>
    <t>Вземане на материал  за микробиологично изследване</t>
  </si>
  <si>
    <t>Грижа за декубитална рана І-ІІ степен</t>
  </si>
  <si>
    <t>Тоалет на гениталии</t>
  </si>
  <si>
    <t>Профилактика на декубитус</t>
  </si>
  <si>
    <t>Къпане на пациент</t>
  </si>
  <si>
    <t>Саниране на оперативно поле</t>
  </si>
  <si>
    <t>Хранене на болен от мед. сестра</t>
  </si>
  <si>
    <t>Кислородотерапия за един час с масково подаване на кислород</t>
  </si>
  <si>
    <t>Поставяне на назогастрална сонда</t>
  </si>
  <si>
    <t>Индивидуален сестрински пост</t>
  </si>
  <si>
    <t>Престой 1 ден в Отделение</t>
  </si>
  <si>
    <t>Престой 1 ден в ОАИЛ и ИКС</t>
  </si>
  <si>
    <t>Доплащане за самостоятелна стая</t>
  </si>
  <si>
    <t>Издаване на медицински документ</t>
  </si>
  <si>
    <t>Издаване на мед.документ - дубликат</t>
  </si>
  <si>
    <t>Издаване на мед. докум. дубл., за който се иска преглед</t>
  </si>
  <si>
    <t>Транспортиране на тежко болни в рамките на гр. София до 30 км</t>
  </si>
  <si>
    <t>Транспортиране на тежко болни в рамките на гр. София над 30 км</t>
  </si>
  <si>
    <t>Ползване на легло от придружител (на ден)</t>
  </si>
  <si>
    <t>Избор на лекар</t>
  </si>
  <si>
    <t>Избор на екип</t>
  </si>
  <si>
    <t>50.00 лв</t>
  </si>
  <si>
    <t>40.00 лв</t>
  </si>
  <si>
    <t>4.00 лв</t>
  </si>
  <si>
    <t>5.00 лв. на час</t>
  </si>
  <si>
    <t>400.00 лв</t>
  </si>
  <si>
    <t>800.00 лв</t>
  </si>
  <si>
    <t>V.  ВЪТРЕШНО ОТДЕЛЕНИЕ</t>
  </si>
  <si>
    <t>Двуразмерна ехокардиография  с цветен доплер</t>
  </si>
  <si>
    <t>Стрес-тест на велоергометър</t>
  </si>
  <si>
    <t xml:space="preserve">Стрес-тест на Тредмил </t>
  </si>
  <si>
    <t>24 часа мониториране на АН - тонопорт</t>
  </si>
  <si>
    <t>ЕКГ 24 мониториране - Холтер</t>
  </si>
  <si>
    <t>24 - часово ЕКГ мониториране</t>
  </si>
  <si>
    <t>ЕКГ - 12 отвеждания с разчитане</t>
  </si>
  <si>
    <t>Трансезофагиална ехокардиография</t>
  </si>
  <si>
    <t>Функционално изследване на дишането</t>
  </si>
  <si>
    <t>Фиброгастродуоденоскопия</t>
  </si>
  <si>
    <t>Фиброгастродуоденоскопия+АПК +Ту на полипна основа</t>
  </si>
  <si>
    <t>Фибросигмоидоскопия</t>
  </si>
  <si>
    <t>Фиброколоноскопия</t>
  </si>
  <si>
    <t>Ендоскопска ретроградна холангиопанкретография</t>
  </si>
  <si>
    <t>Ендоскопска полипектомия</t>
  </si>
  <si>
    <t>ЕРХП и папилосфинктеротомия</t>
  </si>
  <si>
    <t>Аргон плазмена коагулация в областта на папила Фатери</t>
  </si>
  <si>
    <t>Ректороманоскопия</t>
  </si>
  <si>
    <t>Биопсии при изследване на дебелото черво</t>
  </si>
  <si>
    <t>Ендоскопска полипектомия до 3 полипа с бримка</t>
  </si>
  <si>
    <t>Перкутанна сляпа чернодробна биопсия</t>
  </si>
  <si>
    <t>Парацентеза при асцит</t>
  </si>
  <si>
    <t>Абдоминална ехография + Доплер</t>
  </si>
  <si>
    <t>Доплер Ехо при  ЕМД -цветно кодирана</t>
  </si>
  <si>
    <t>Трансректална ехография</t>
  </si>
  <si>
    <t>Тънкоиглена аспирационна биопсия под ехографски контрол</t>
  </si>
  <si>
    <t>Алкохолизация и въвеждане на лекарства при тумори под ехографски контрол</t>
  </si>
  <si>
    <t xml:space="preserve">Дренажни манипулации под ехографски контрол/ траен дренаж </t>
  </si>
  <si>
    <t>Съдов доплер</t>
  </si>
  <si>
    <t>Перианална инфилтрация с медикаменти</t>
  </si>
  <si>
    <t>Ендоскопска щипкова полипектомия</t>
  </si>
  <si>
    <t>Склерозиране на варици на хранопровода</t>
  </si>
  <si>
    <t>Ендоскопска манометрия на ампулата</t>
  </si>
  <si>
    <t>Пункция на коремна кухина</t>
  </si>
  <si>
    <t>70.00лв.+50.00лв.+30.00 лв</t>
  </si>
  <si>
    <t>100.00 лв</t>
  </si>
  <si>
    <t>+ 50,00 лв</t>
  </si>
  <si>
    <t>VІ. ХИРУРГИЧНО ОТДЕЛЕНИЕ</t>
  </si>
  <si>
    <t xml:space="preserve">Престой в болницата ХО  VІР стая - 1 ден                         </t>
  </si>
  <si>
    <t xml:space="preserve">Първична обработка на рана                               </t>
  </si>
  <si>
    <t xml:space="preserve">Интраартериална инжекция                              </t>
  </si>
  <si>
    <t xml:space="preserve">Централен венозен катетър                                </t>
  </si>
  <si>
    <t>Локална анестезия</t>
  </si>
  <si>
    <t>Промивка/ превакуумиране на дренаж</t>
  </si>
  <si>
    <t xml:space="preserve">Пункция на лимфен възел                                 </t>
  </si>
  <si>
    <t xml:space="preserve">Плеврална пункция                                            </t>
  </si>
  <si>
    <t xml:space="preserve">Проктоскопия                                                    </t>
  </si>
  <si>
    <t xml:space="preserve">Репозиция на пролапс                                       </t>
  </si>
  <si>
    <t xml:space="preserve">Разширяване на сфинктер                                  </t>
  </si>
  <si>
    <t xml:space="preserve">Облитериране на хемороиди                            </t>
  </si>
  <si>
    <t xml:space="preserve">Лечение на хемороиди с лигатура                    </t>
  </si>
  <si>
    <t xml:space="preserve">Шев на рана до 3 шева включително                                </t>
  </si>
  <si>
    <t xml:space="preserve">Шев на рана  от три до пет шева включително                          </t>
  </si>
  <si>
    <t xml:space="preserve">Шев на рана с повече от пет шева                                  </t>
  </si>
  <si>
    <t xml:space="preserve">Сваляне на конци                                                                    </t>
  </si>
  <si>
    <t xml:space="preserve">Операция за хемороиди с доплерово лигиране на съдовете (HAL доплер) </t>
  </si>
  <si>
    <t>Хемороидектомия с liga-shure инструментариум</t>
  </si>
  <si>
    <t>Малка оперативна интервенция</t>
  </si>
  <si>
    <t>Средно голяма оперативна интервенция</t>
  </si>
  <si>
    <t>Голяма оперативна интервенция</t>
  </si>
  <si>
    <t>Много голяма оперативна интервенция</t>
  </si>
  <si>
    <t>250.00 лв</t>
  </si>
  <si>
    <t>700.00 лв</t>
  </si>
  <si>
    <t>1 600.00 лв</t>
  </si>
  <si>
    <t>2 500.00 лв</t>
  </si>
  <si>
    <t>70.00 лв</t>
  </si>
  <si>
    <t>120.00 лв</t>
  </si>
  <si>
    <t>VІІ. УРОЛОГИЧНО ОТДЕЛЕНИЕ</t>
  </si>
  <si>
    <t xml:space="preserve">Абдоминална ехография </t>
  </si>
  <si>
    <t>Смяна на уретрален катетър с локална анестезия без консуматив</t>
  </si>
  <si>
    <t>Малка оперативна интервенция с локална анестезия</t>
  </si>
  <si>
    <t>Голяма оперативна интервенция с анестезия по избор и индикации</t>
  </si>
  <si>
    <t xml:space="preserve">Напреднали тумори на бъбрека - операции с разширен достъп </t>
  </si>
  <si>
    <t>Операция за фимоза</t>
  </si>
  <si>
    <t>Пункция на хидроцел и киста на тестис</t>
  </si>
  <si>
    <t>Изваждане на чужди тела</t>
  </si>
  <si>
    <t>Тру КЪТ биопсия</t>
  </si>
  <si>
    <t>Промивки на пикочен мехур с медикаменти</t>
  </si>
  <si>
    <t>Цистоскопия - ТУР биопсия</t>
  </si>
  <si>
    <t>ТУР на шийката на пикочния мехур</t>
  </si>
  <si>
    <r>
      <t>Бъбречни пункции и биопсии</t>
    </r>
    <r>
      <rPr>
        <sz val="11"/>
        <rFont val="Arial"/>
        <family val="2"/>
        <charset val="204"/>
      </rPr>
      <t xml:space="preserve"> </t>
    </r>
  </si>
  <si>
    <t>Средни оперативни интервенции с анестезия по избор и индикации</t>
  </si>
  <si>
    <t xml:space="preserve">Операция за стриктура на уретрата </t>
  </si>
  <si>
    <t xml:space="preserve">Операции върху пикочния мехур за калкулоза </t>
  </si>
  <si>
    <t xml:space="preserve">Хернии с хидроцел </t>
  </si>
  <si>
    <t xml:space="preserve">Трансуретрална резекция на простата </t>
  </si>
  <si>
    <t xml:space="preserve">Трансуретрална резекция на тумора и на пикочния мехур </t>
  </si>
  <si>
    <t xml:space="preserve">Отворени операции върху простатата </t>
  </si>
  <si>
    <t xml:space="preserve">Отворени операции за тумори на пикочния мехур с реинплантация </t>
  </si>
  <si>
    <t xml:space="preserve">Пиелолиотомии с дренаж </t>
  </si>
  <si>
    <t xml:space="preserve">Уретрокутанеостомии </t>
  </si>
  <si>
    <t xml:space="preserve">Уретеролитотомии </t>
  </si>
  <si>
    <t xml:space="preserve">Нефректотомии </t>
  </si>
  <si>
    <t xml:space="preserve">Цистектомия </t>
  </si>
  <si>
    <t xml:space="preserve">Простатектомия </t>
  </si>
  <si>
    <t xml:space="preserve">Лазерна коагулация при ендоскопия </t>
  </si>
  <si>
    <t xml:space="preserve">Дилатация на мъжка уретра </t>
  </si>
  <si>
    <t xml:space="preserve">Отстраняване на чужди тела от мъжка уретра </t>
  </si>
  <si>
    <t>Катетеризиране на пикочен мехур с уростома</t>
  </si>
  <si>
    <t xml:space="preserve">Промивка или инсталация през постоянен катетър </t>
  </si>
  <si>
    <t xml:space="preserve">Масаж на простатата </t>
  </si>
  <si>
    <t xml:space="preserve">Цистоскопия на жена </t>
  </si>
  <si>
    <t xml:space="preserve">Цистоскопия на мъж </t>
  </si>
  <si>
    <t xml:space="preserve">Сондиране на уретери с промиване  на бъбр. легенче </t>
  </si>
  <si>
    <t xml:space="preserve">Поставяне, смяна, снемане на постоянна уретерна протеза </t>
  </si>
  <si>
    <t xml:space="preserve">Урофлуометрия - измерване на уринния поток </t>
  </si>
  <si>
    <t xml:space="preserve">Манометрично изследване на пикочния мехур с регистрация на физическо  тегло </t>
  </si>
  <si>
    <t>Перкутанен субрапубичен дренаж</t>
  </si>
  <si>
    <t xml:space="preserve">Литотрипсия на камъни в пикочния мехур - ендоскопска </t>
  </si>
  <si>
    <t xml:space="preserve">Екстракция на камъни от уретери чрез примка     </t>
  </si>
  <si>
    <t xml:space="preserve">Смяна на катетър на фист. на пикоч, мехур, бъбрек </t>
  </si>
  <si>
    <t>Лазерна литотрипсия на конкремент в пикочен мехур, уретер и бъбреци</t>
  </si>
  <si>
    <t>Лазерна аблация и коакулация на повърхностни тумори на пикочен мехур, уретер и бъбреци</t>
  </si>
  <si>
    <t>2 000.00 лв</t>
  </si>
  <si>
    <t>500.00 лв</t>
  </si>
  <si>
    <t>450.00 лв</t>
  </si>
  <si>
    <t>950.00 лв</t>
  </si>
  <si>
    <t>1 000.00 лв</t>
  </si>
  <si>
    <t>1 400.00 лв</t>
  </si>
  <si>
    <t>2 300.00 лв</t>
  </si>
  <si>
    <t>3 500.00 лв</t>
  </si>
  <si>
    <t>3 000.00 лв</t>
  </si>
  <si>
    <t>20,00 лв</t>
  </si>
  <si>
    <t>770.00 лв</t>
  </si>
  <si>
    <t>доплаща 590.00 лв</t>
  </si>
  <si>
    <t>VІІІ. ОТДЕЛЕНИЕ  ЗА  АНЕСТЕЗИОЛОГИЯ  И                       ИНТЕНЗИВНО ЛЕЧЕНИЕ</t>
  </si>
  <si>
    <t>Монториране за 1 час</t>
  </si>
  <si>
    <t>Апаратна вентилация за 1 час</t>
  </si>
  <si>
    <t>Поставяне на сонда и сондово хранене за 24 часа</t>
  </si>
  <si>
    <t>Лаваж на пикочен мехур за 24 часа</t>
  </si>
  <si>
    <t>Поддържане на постоянна венозна инфузия за 24ч.</t>
  </si>
  <si>
    <t>Поставяне на катетър в ценрална вена</t>
  </si>
  <si>
    <t>Поставяне на артериална канюла</t>
  </si>
  <si>
    <t>Фибробронхоскопска аспирация на трахеобронхиално дърво</t>
  </si>
  <si>
    <t>Спинална аналгезия</t>
  </si>
  <si>
    <t>Перидурална аналгезия</t>
  </si>
  <si>
    <t xml:space="preserve">Катетърна спинална аналгезия </t>
  </si>
  <si>
    <t xml:space="preserve">Катетърна перидурална аналгезия </t>
  </si>
  <si>
    <t>Съчетана спинална и перидурална анестезия</t>
  </si>
  <si>
    <t xml:space="preserve">Катетърна съчетана спинална и перидурална аналгезия </t>
  </si>
  <si>
    <t>Обща венозна анестезия:-до 30 мин.</t>
  </si>
  <si>
    <t xml:space="preserve"> За всеки следващи  30 мин.от обща венозна анестезия</t>
  </si>
  <si>
    <t xml:space="preserve">Обща инхалационна ендотрахеална анестезия: - до 30 мин.                                                   </t>
  </si>
  <si>
    <t xml:space="preserve"> За всеки следващи  30 мин.от обща ендотрахиална  анестезия</t>
  </si>
  <si>
    <t xml:space="preserve">Обща инхалационна маскова анестезия с венозен увод до 30 минути </t>
  </si>
  <si>
    <t>За всеки следващи 30 минути от Обща инхалационна маскова анестезия с венозен увод</t>
  </si>
  <si>
    <t xml:space="preserve">Обща инхалационна маскова анестезия с инхалационен  увод до 30 минути </t>
  </si>
  <si>
    <t xml:space="preserve"> За всеки следващи 30 минути от Обща инхалационна маскова анестезия  с инхалационен увод</t>
  </si>
  <si>
    <t>Обща анестезия с ларингеална маска до 30 мин.</t>
  </si>
  <si>
    <t xml:space="preserve"> За всеки следващи 30 минути от Обща анестезия с ларингеална  маска</t>
  </si>
  <si>
    <t>Съчетание на обща анестезия с проводна  аналгезия</t>
  </si>
  <si>
    <t xml:space="preserve">Седация за оперативни интервенции и изследвания </t>
  </si>
  <si>
    <t>Фибробронхоскопска интубация</t>
  </si>
  <si>
    <t>Ендотрахеална интубация</t>
  </si>
  <si>
    <t>Индивидуален сестрински пост при пациент в ОАИЛ</t>
  </si>
  <si>
    <t>Поставяне на перидурален катетър за продължителен престой</t>
  </si>
  <si>
    <t>Поставяне на катетър за продължителен венозен достъп (не включва цена за консумативи и средства за анестезия)</t>
  </si>
  <si>
    <t>Поставяне на катетър за продължителен венозен достъп с имплантиран подкожен порт (не включва цена за консумативи и средства за анестезия)</t>
  </si>
  <si>
    <t>Въвеждане на лекарствено средство през катетър за продължителен венозен достъп с имплантиран подкожен порт (не включва цена на лекарственото средство и консумативите)</t>
  </si>
  <si>
    <t>Поставяне на епидурален катетър за продължително обезболяване с имплантиран подкожен порт (не включва цената за анестезия и консуматив)</t>
  </si>
  <si>
    <t>Въвеждане на лекарствено средство през епидурален катетър за продължително обезболяване с имплантиран подкожен порт и наблюдение за странични ефекти за 30 мин. (не включва цената на лекарственото средство, консумативи и средства за лечение на евентуални усложнения)</t>
  </si>
  <si>
    <t>Обучение на болни и близките за въвеждане на лекарствени средства през катетър за продължителен венозен достъп с имплантиран подкожен порт или епидурален катетър за продължително обезболяване с имплантиран подкожен порт и за поддръжка на катетрите (не включва цената на демонстрираните манипулации и използваните консмативи и лекарствени средства)</t>
  </si>
  <si>
    <t>Обща венозна анестезия при ендоскопски изследвания</t>
  </si>
  <si>
    <t>Обща венозна анестезия за гастро и колоноскопия</t>
  </si>
  <si>
    <t>Предоперативна анестезиологична консултация</t>
  </si>
  <si>
    <t>160.00 лв</t>
  </si>
  <si>
    <t>85,00 лв</t>
  </si>
  <si>
    <t>10,00 лв</t>
  </si>
  <si>
    <t>110,00 лв</t>
  </si>
  <si>
    <t>25,00 лв</t>
  </si>
  <si>
    <t>130.00 лв</t>
  </si>
  <si>
    <t>50.00 лв. за дежурство
 (12 часа)</t>
  </si>
  <si>
    <t>по 70% от цените
 на двете методики</t>
  </si>
  <si>
    <t>ІХ. ПАТОЛОГОАНАТОМИЧНО ОТДЕЛЕНИЕ</t>
  </si>
  <si>
    <t>Комплексно хистологично изследване (пускане на биопсия-макроскопско описание с подбиране на тъканни проби за изследване, изливане на парафинов блок, изготвяне на хитологичен препарат оцветен с хематоксилин-еозин и оформяне на окончателна морфологична диагноза, разпечатана на бланка:</t>
  </si>
  <si>
    <t xml:space="preserve">Изследване на до две проби (до два парафинови блока) </t>
  </si>
  <si>
    <t>Изследване на до 5 проби (до 5 парафинови блока)</t>
  </si>
  <si>
    <r>
      <t xml:space="preserve">Изследване на допълнителна проба – </t>
    </r>
    <r>
      <rPr>
        <b/>
        <sz val="11"/>
        <rFont val="Times New Roman"/>
        <family val="1"/>
        <charset val="204"/>
      </rPr>
      <t>по 10,00 лв</t>
    </r>
    <r>
      <rPr>
        <sz val="11"/>
        <rFont val="Times New Roman"/>
        <family val="1"/>
        <charset val="204"/>
      </rPr>
      <t xml:space="preserve"> на парафинов блок/препарат</t>
    </r>
  </si>
  <si>
    <t>Оперативни материали:</t>
  </si>
  <si>
    <t xml:space="preserve"> Гефрирно изследване (спешна интраоперативна диагностика) </t>
  </si>
  <si>
    <t>Комплексно цитологично изследване (изготвяне и оцветяване на препарат проба с ХЕ и диагностика на готовия/-вите препарат/и):</t>
  </si>
  <si>
    <t xml:space="preserve">до два препарата </t>
  </si>
  <si>
    <t xml:space="preserve">до 5 препарата </t>
  </si>
  <si>
    <t>за всеки следващ препарат – допълнително по 5,00 лв.</t>
  </si>
  <si>
    <t>Изработка на цитологичен препарат чрез седиментация в Камера на Сайк-Стоянов – 5,00 лв</t>
  </si>
  <si>
    <t xml:space="preserve">Диагностика на готов цитологичен препарат </t>
  </si>
  <si>
    <t>Консултация на готови хистологични препарати:</t>
  </si>
  <si>
    <t>до два препарата</t>
  </si>
  <si>
    <t>до 5 препарата</t>
  </si>
  <si>
    <t>над 5 препарата – по 5,00 лв за всеки допълнителен препарат.</t>
  </si>
  <si>
    <t>Аутопсия с балсамация</t>
  </si>
  <si>
    <t>Аутопсия с хистологично изследване на материали от трупа</t>
  </si>
  <si>
    <t xml:space="preserve">Съхранение на тяло на починал пациент в хладилна камера </t>
  </si>
  <si>
    <t>600,00 лв</t>
  </si>
  <si>
    <t>400,00 лв</t>
  </si>
  <si>
    <t>80 лв. за 24 часа  /след първия ден от настъпване на смъртта/</t>
  </si>
  <si>
    <t>15.00лв.     /          20,00лв.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</si>
</sst>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лв.&quot;;[Red]\-#,##0.00\ &quot;лв.&quot;"/>
    <numFmt numFmtId="164" formatCode="#,##0.00\ &quot;лв&quot;"/>
    <numFmt numFmtId="165" formatCode="#,##0.00\ &quot;лв&quot;;[Red]\-#,##0.00\ &quot;лв&quot;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2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7" fillId="0" borderId="13" xfId="0" applyFont="1" applyBorder="1"/>
    <xf numFmtId="0" fontId="4" fillId="0" borderId="13" xfId="0" applyFont="1" applyBorder="1" applyAlignment="1">
      <alignment vertical="center"/>
    </xf>
    <xf numFmtId="164" fontId="17" fillId="0" borderId="13" xfId="0" applyNumberFormat="1" applyFont="1" applyBorder="1" applyAlignment="1">
      <alignment horizontal="right"/>
    </xf>
    <xf numFmtId="0" fontId="17" fillId="0" borderId="13" xfId="0" applyFont="1" applyBorder="1" applyAlignment="1">
      <alignment wrapText="1"/>
    </xf>
    <xf numFmtId="0" fontId="15" fillId="2" borderId="13" xfId="0" applyFont="1" applyFill="1" applyBorder="1" applyAlignment="1">
      <alignment horizontal="center" vertical="center"/>
    </xf>
    <xf numFmtId="0" fontId="4" fillId="2" borderId="13" xfId="0" applyFont="1" applyFill="1" applyBorder="1"/>
    <xf numFmtId="164" fontId="17" fillId="2" borderId="13" xfId="0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wrapText="1"/>
    </xf>
    <xf numFmtId="0" fontId="12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3" xfId="0" applyFont="1" applyBorder="1" applyAlignment="1">
      <alignment horizontal="right"/>
    </xf>
    <xf numFmtId="0" fontId="17" fillId="0" borderId="13" xfId="0" applyFont="1" applyBorder="1" applyAlignment="1"/>
    <xf numFmtId="0" fontId="4" fillId="0" borderId="13" xfId="0" applyFont="1" applyBorder="1"/>
    <xf numFmtId="164" fontId="4" fillId="0" borderId="13" xfId="0" applyNumberFormat="1" applyFont="1" applyBorder="1" applyAlignment="1">
      <alignment horizontal="right"/>
    </xf>
    <xf numFmtId="0" fontId="4" fillId="0" borderId="13" xfId="0" applyFont="1" applyBorder="1" applyAlignment="1">
      <alignment vertical="center" wrapText="1"/>
    </xf>
    <xf numFmtId="8" fontId="4" fillId="0" borderId="13" xfId="0" applyNumberFormat="1" applyFont="1" applyBorder="1" applyAlignment="1">
      <alignment horizontal="right" vertical="center" wrapText="1"/>
    </xf>
    <xf numFmtId="49" fontId="15" fillId="0" borderId="13" xfId="0" applyNumberFormat="1" applyFont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vertical="center" wrapText="1"/>
    </xf>
    <xf numFmtId="0" fontId="15" fillId="2" borderId="13" xfId="0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horizontal="left"/>
    </xf>
    <xf numFmtId="49" fontId="18" fillId="0" borderId="13" xfId="0" applyNumberFormat="1" applyFont="1" applyBorder="1" applyAlignment="1">
      <alignment horizontal="center"/>
    </xf>
    <xf numFmtId="49" fontId="16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9" fontId="15" fillId="2" borderId="13" xfId="0" applyNumberFormat="1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6" fillId="2" borderId="13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7" fillId="0" borderId="13" xfId="0" applyFont="1" applyBorder="1" applyAlignment="1">
      <alignment horizontal="left" vertical="justify" wrapText="1"/>
    </xf>
    <xf numFmtId="49" fontId="17" fillId="2" borderId="13" xfId="0" applyNumberFormat="1" applyFont="1" applyFill="1" applyBorder="1" applyAlignment="1">
      <alignment vertical="top" wrapText="1"/>
    </xf>
    <xf numFmtId="0" fontId="1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top" wrapText="1"/>
    </xf>
    <xf numFmtId="8" fontId="4" fillId="0" borderId="13" xfId="0" applyNumberFormat="1" applyFont="1" applyBorder="1" applyAlignment="1">
      <alignment horizontal="right" vertical="top" wrapText="1"/>
    </xf>
    <xf numFmtId="0" fontId="4" fillId="3" borderId="13" xfId="0" applyFont="1" applyFill="1" applyBorder="1" applyAlignment="1">
      <alignment vertical="top" wrapText="1"/>
    </xf>
    <xf numFmtId="165" fontId="4" fillId="3" borderId="13" xfId="0" applyNumberFormat="1" applyFont="1" applyFill="1" applyBorder="1" applyAlignment="1">
      <alignment horizontal="right" vertical="top" wrapText="1"/>
    </xf>
    <xf numFmtId="0" fontId="17" fillId="0" borderId="13" xfId="0" applyNumberFormat="1" applyFont="1" applyFill="1" applyBorder="1" applyAlignment="1" applyProtection="1">
      <alignment horizontal="left" vertical="top"/>
    </xf>
    <xf numFmtId="0" fontId="17" fillId="0" borderId="13" xfId="0" applyNumberFormat="1" applyFont="1" applyFill="1" applyBorder="1" applyAlignment="1" applyProtection="1">
      <alignment horizontal="left" vertical="top" wrapText="1"/>
    </xf>
    <xf numFmtId="165" fontId="4" fillId="3" borderId="13" xfId="0" applyNumberFormat="1" applyFont="1" applyFill="1" applyBorder="1" applyAlignment="1">
      <alignment horizontal="right" vertical="center" wrapText="1"/>
    </xf>
    <xf numFmtId="164" fontId="17" fillId="0" borderId="13" xfId="0" applyNumberFormat="1" applyFont="1" applyFill="1" applyBorder="1" applyAlignment="1" applyProtection="1">
      <alignment horizontal="right" vertical="top" wrapText="1"/>
    </xf>
    <xf numFmtId="0" fontId="16" fillId="0" borderId="13" xfId="0" applyNumberFormat="1" applyFont="1" applyFill="1" applyBorder="1" applyAlignment="1" applyProtection="1">
      <alignment horizontal="center"/>
    </xf>
    <xf numFmtId="164" fontId="17" fillId="0" borderId="13" xfId="0" applyNumberFormat="1" applyFont="1" applyFill="1" applyBorder="1" applyAlignment="1" applyProtection="1">
      <alignment horizontal="right" vertical="top"/>
    </xf>
    <xf numFmtId="164" fontId="17" fillId="0" borderId="13" xfId="0" applyNumberFormat="1" applyFont="1" applyFill="1" applyBorder="1" applyAlignment="1" applyProtection="1">
      <alignment horizontal="left" vertical="top" wrapText="1"/>
    </xf>
    <xf numFmtId="49" fontId="17" fillId="0" borderId="13" xfId="0" applyNumberFormat="1" applyFont="1" applyFill="1" applyBorder="1" applyAlignment="1" applyProtection="1">
      <alignment horizontal="right" vertical="top" wrapText="1"/>
    </xf>
    <xf numFmtId="0" fontId="17" fillId="0" borderId="13" xfId="0" applyNumberFormat="1" applyFont="1" applyFill="1" applyBorder="1" applyAlignment="1" applyProtection="1">
      <alignment horizontal="left" vertical="top" wrapText="1" indent="1"/>
    </xf>
    <xf numFmtId="0" fontId="4" fillId="0" borderId="13" xfId="0" applyNumberFormat="1" applyFont="1" applyFill="1" applyBorder="1" applyAlignment="1" applyProtection="1">
      <alignment horizontal="left" vertical="top" wrapText="1"/>
    </xf>
    <xf numFmtId="0" fontId="16" fillId="0" borderId="13" xfId="0" applyNumberFormat="1" applyFont="1" applyFill="1" applyBorder="1" applyAlignment="1" applyProtection="1">
      <alignment horizontal="center" vertical="top" wrapText="1"/>
    </xf>
    <xf numFmtId="0" fontId="4" fillId="3" borderId="13" xfId="0" applyFont="1" applyFill="1" applyBorder="1" applyAlignment="1">
      <alignment horizontal="right" vertical="top" wrapText="1"/>
    </xf>
    <xf numFmtId="0" fontId="16" fillId="0" borderId="13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left" vertical="top" wrapText="1"/>
    </xf>
    <xf numFmtId="165" fontId="4" fillId="3" borderId="13" xfId="0" applyNumberFormat="1" applyFont="1" applyFill="1" applyBorder="1" applyAlignment="1">
      <alignment horizontal="center" vertical="top" wrapText="1"/>
    </xf>
    <xf numFmtId="0" fontId="16" fillId="3" borderId="13" xfId="0" applyFont="1" applyFill="1" applyBorder="1" applyAlignment="1">
      <alignment horizontal="center" vertical="top" wrapText="1"/>
    </xf>
    <xf numFmtId="0" fontId="20" fillId="0" borderId="13" xfId="0" applyNumberFormat="1" applyFont="1" applyFill="1" applyBorder="1" applyAlignment="1" applyProtection="1">
      <alignment vertical="top"/>
    </xf>
    <xf numFmtId="165" fontId="4" fillId="3" borderId="13" xfId="0" applyNumberFormat="1" applyFont="1" applyFill="1" applyBorder="1" applyAlignment="1">
      <alignment horizontal="left" vertical="top" wrapText="1"/>
    </xf>
    <xf numFmtId="0" fontId="15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top" wrapText="1"/>
    </xf>
    <xf numFmtId="49" fontId="4" fillId="0" borderId="13" xfId="0" applyNumberFormat="1" applyFont="1" applyBorder="1" applyAlignment="1">
      <alignment horizontal="left" vertical="center" wrapText="1"/>
    </xf>
    <xf numFmtId="165" fontId="4" fillId="3" borderId="13" xfId="0" applyNumberFormat="1" applyFont="1" applyFill="1" applyBorder="1" applyAlignment="1">
      <alignment horizontal="right" vertical="top"/>
    </xf>
    <xf numFmtId="0" fontId="15" fillId="0" borderId="13" xfId="0" applyFont="1" applyBorder="1" applyAlignment="1">
      <alignment horizontal="center" vertical="top"/>
    </xf>
    <xf numFmtId="0" fontId="4" fillId="2" borderId="13" xfId="0" applyFont="1" applyFill="1" applyBorder="1" applyAlignment="1">
      <alignment vertical="top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-3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-3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4mbal.bg/" TargetMode="External"/><Relationship Id="rId1" Type="http://schemas.openxmlformats.org/officeDocument/2006/relationships/hyperlink" Target="mailto:mbal4@abv.b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Normal="100" zoomScaleSheetLayoutView="100" workbookViewId="0">
      <selection activeCell="A4" sqref="A4:F4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2"/>
      <c r="B1" s="33"/>
      <c r="C1" s="33"/>
      <c r="D1" s="33"/>
      <c r="E1" s="33"/>
      <c r="F1" s="34"/>
    </row>
    <row r="2" spans="1:6" ht="15.75" x14ac:dyDescent="0.25">
      <c r="A2" s="29" t="s">
        <v>25</v>
      </c>
      <c r="B2" s="30"/>
      <c r="C2" s="30"/>
      <c r="D2" s="30"/>
      <c r="E2" s="30"/>
      <c r="F2" s="31"/>
    </row>
    <row r="3" spans="1:6" ht="15.75" x14ac:dyDescent="0.25">
      <c r="A3" s="3" t="s">
        <v>4</v>
      </c>
      <c r="B3" s="27" t="s">
        <v>36</v>
      </c>
      <c r="C3" s="4" t="s">
        <v>5</v>
      </c>
      <c r="D3" s="8">
        <v>2201211034</v>
      </c>
      <c r="E3" s="4" t="s">
        <v>6</v>
      </c>
      <c r="F3" s="7">
        <v>2</v>
      </c>
    </row>
    <row r="4" spans="1:6" ht="15.75" x14ac:dyDescent="0.25">
      <c r="A4" s="35"/>
      <c r="B4" s="36"/>
      <c r="C4" s="36"/>
      <c r="D4" s="36"/>
      <c r="E4" s="36"/>
      <c r="F4" s="37"/>
    </row>
    <row r="5" spans="1:6" ht="15.75" x14ac:dyDescent="0.25">
      <c r="A5" s="29" t="s">
        <v>0</v>
      </c>
      <c r="B5" s="30"/>
      <c r="C5" s="30"/>
      <c r="D5" s="30"/>
      <c r="E5" s="30"/>
      <c r="F5" s="31"/>
    </row>
    <row r="6" spans="1:6" ht="15.75" x14ac:dyDescent="0.25">
      <c r="A6" s="3" t="s">
        <v>7</v>
      </c>
      <c r="B6" s="8"/>
      <c r="C6" s="4" t="s">
        <v>8</v>
      </c>
      <c r="D6" s="8" t="s">
        <v>26</v>
      </c>
      <c r="E6" s="4" t="s">
        <v>9</v>
      </c>
      <c r="F6" s="24" t="s">
        <v>27</v>
      </c>
    </row>
    <row r="7" spans="1:6" ht="15.75" x14ac:dyDescent="0.25">
      <c r="A7" s="29" t="s">
        <v>10</v>
      </c>
      <c r="B7" s="30"/>
      <c r="C7" s="30"/>
      <c r="D7" s="30"/>
      <c r="E7" s="30"/>
      <c r="F7" s="31"/>
    </row>
    <row r="8" spans="1:6" ht="15.75" x14ac:dyDescent="0.25">
      <c r="A8" s="3" t="s">
        <v>29</v>
      </c>
      <c r="B8" s="23" t="s">
        <v>28</v>
      </c>
      <c r="C8" s="4" t="s">
        <v>13</v>
      </c>
      <c r="D8" s="9">
        <v>38</v>
      </c>
      <c r="E8" s="4" t="s">
        <v>12</v>
      </c>
      <c r="F8" s="7"/>
    </row>
    <row r="9" spans="1:6" ht="15.75" x14ac:dyDescent="0.25">
      <c r="A9" s="38" t="s">
        <v>10</v>
      </c>
      <c r="B9" s="39"/>
      <c r="C9" s="39"/>
      <c r="D9" s="39"/>
      <c r="E9" s="39"/>
      <c r="F9" s="40"/>
    </row>
    <row r="10" spans="1:6" ht="15.75" x14ac:dyDescent="0.25">
      <c r="A10" s="35" t="s">
        <v>30</v>
      </c>
      <c r="B10" s="36"/>
      <c r="C10" s="36"/>
      <c r="D10" s="36"/>
      <c r="E10" s="36"/>
      <c r="F10" s="37"/>
    </row>
    <row r="11" spans="1:6" ht="15.75" x14ac:dyDescent="0.25">
      <c r="A11" s="29" t="s">
        <v>11</v>
      </c>
      <c r="B11" s="30"/>
      <c r="C11" s="30"/>
      <c r="D11" s="30"/>
      <c r="E11" s="30"/>
      <c r="F11" s="31"/>
    </row>
    <row r="12" spans="1:6" ht="16.5" thickBot="1" x14ac:dyDescent="0.3">
      <c r="A12" s="5" t="s">
        <v>2</v>
      </c>
      <c r="B12" s="25" t="s">
        <v>31</v>
      </c>
      <c r="C12" s="6" t="s">
        <v>3</v>
      </c>
      <c r="D12" s="10" t="s">
        <v>32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7" t="s">
        <v>35</v>
      </c>
      <c r="B14" s="33"/>
      <c r="C14" s="33"/>
      <c r="D14" s="33"/>
      <c r="E14" s="33"/>
      <c r="F14" s="34"/>
    </row>
    <row r="15" spans="1:6" ht="23.25" customHeight="1" x14ac:dyDescent="0.25">
      <c r="A15" s="48" t="s">
        <v>15</v>
      </c>
      <c r="B15" s="49"/>
      <c r="C15" s="49"/>
      <c r="D15" s="49"/>
      <c r="E15" s="49"/>
      <c r="F15" s="50"/>
    </row>
    <row r="16" spans="1:6" ht="15.75" x14ac:dyDescent="0.25">
      <c r="A16" s="44" t="s">
        <v>33</v>
      </c>
      <c r="B16" s="45"/>
      <c r="C16" s="45"/>
      <c r="D16" s="45"/>
      <c r="E16" s="45"/>
      <c r="F16" s="46"/>
    </row>
    <row r="17" spans="1:6" ht="42.75" customHeight="1" x14ac:dyDescent="0.25">
      <c r="A17" s="41" t="s">
        <v>16</v>
      </c>
      <c r="B17" s="42"/>
      <c r="C17" s="42"/>
      <c r="D17" s="42"/>
      <c r="E17" s="42"/>
      <c r="F17" s="43"/>
    </row>
    <row r="18" spans="1:6" ht="59.25" customHeight="1" x14ac:dyDescent="0.25">
      <c r="A18" s="44" t="s">
        <v>34</v>
      </c>
      <c r="B18" s="45"/>
      <c r="C18" s="45"/>
      <c r="D18" s="45"/>
      <c r="E18" s="45"/>
      <c r="F18" s="46"/>
    </row>
    <row r="19" spans="1:6" ht="42.75" customHeight="1" x14ac:dyDescent="0.25">
      <c r="A19" s="41" t="s">
        <v>17</v>
      </c>
      <c r="B19" s="42"/>
      <c r="C19" s="42"/>
      <c r="D19" s="42"/>
      <c r="E19" s="42"/>
      <c r="F19" s="4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7"/>
  <sheetViews>
    <sheetView tabSelected="1" view="pageBreakPreview" zoomScale="78" zoomScaleNormal="87" zoomScaleSheetLayoutView="78" workbookViewId="0">
      <selection activeCell="G1" sqref="G1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3" width="10.28515625" style="14" customWidth="1"/>
    <col min="4" max="4" width="13.85546875" style="14" customWidth="1"/>
    <col min="5" max="5" width="10.7109375" style="14" customWidth="1"/>
    <col min="6" max="6" width="10.28515625" style="14" customWidth="1"/>
    <col min="7" max="16384" width="9.140625" style="14"/>
  </cols>
  <sheetData>
    <row r="1" spans="1:6" s="13" customFormat="1" ht="50.25" customHeight="1" x14ac:dyDescent="0.25">
      <c r="A1" s="51" t="s">
        <v>18</v>
      </c>
      <c r="B1" s="51"/>
      <c r="C1" s="51"/>
      <c r="D1" s="51"/>
      <c r="E1" s="51"/>
      <c r="F1" s="51"/>
    </row>
    <row r="2" spans="1:6" ht="49.5" customHeight="1" x14ac:dyDescent="0.25">
      <c r="A2" s="52" t="s">
        <v>25</v>
      </c>
      <c r="B2" s="52"/>
      <c r="C2" s="52"/>
      <c r="D2" s="52"/>
      <c r="E2" s="52"/>
      <c r="F2" s="52"/>
    </row>
    <row r="3" spans="1:6" ht="49.5" customHeight="1" x14ac:dyDescent="0.25">
      <c r="A3" s="54" t="s">
        <v>1</v>
      </c>
      <c r="B3" s="54"/>
      <c r="C3" s="54"/>
      <c r="D3" s="54"/>
      <c r="E3" s="54"/>
      <c r="F3" s="54"/>
    </row>
    <row r="4" spans="1:6" ht="15.75" x14ac:dyDescent="0.25">
      <c r="A4" s="21" t="s">
        <v>4</v>
      </c>
      <c r="B4" s="26" t="s">
        <v>36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3" t="s">
        <v>21</v>
      </c>
      <c r="B6" s="53" t="s">
        <v>14</v>
      </c>
      <c r="C6" s="53" t="s">
        <v>24</v>
      </c>
      <c r="D6" s="53" t="s">
        <v>19</v>
      </c>
      <c r="E6" s="53"/>
      <c r="F6" s="53"/>
    </row>
    <row r="7" spans="1:6" s="18" customFormat="1" ht="51.75" customHeight="1" x14ac:dyDescent="0.25">
      <c r="A7" s="53"/>
      <c r="B7" s="53"/>
      <c r="C7" s="53"/>
      <c r="D7" s="28" t="s">
        <v>22</v>
      </c>
      <c r="E7" s="28" t="s">
        <v>20</v>
      </c>
      <c r="F7" s="28" t="s">
        <v>23</v>
      </c>
    </row>
    <row r="8" spans="1:6" s="16" customFormat="1" ht="14.25" x14ac:dyDescent="0.25">
      <c r="A8" s="55"/>
      <c r="B8" s="56" t="s">
        <v>37</v>
      </c>
      <c r="C8" s="57"/>
      <c r="D8" s="22"/>
      <c r="E8" s="22"/>
      <c r="F8" s="22"/>
    </row>
    <row r="9" spans="1:6" s="19" customFormat="1" x14ac:dyDescent="0.25">
      <c r="A9" s="58"/>
      <c r="B9" s="59" t="s">
        <v>38</v>
      </c>
      <c r="C9" s="57"/>
      <c r="D9" s="22"/>
      <c r="E9" s="22"/>
      <c r="F9" s="22"/>
    </row>
    <row r="10" spans="1:6" s="19" customFormat="1" x14ac:dyDescent="0.25">
      <c r="A10" s="59">
        <v>1</v>
      </c>
      <c r="B10" s="60" t="s">
        <v>39</v>
      </c>
      <c r="C10" s="61">
        <v>1</v>
      </c>
      <c r="D10" s="62">
        <v>36</v>
      </c>
      <c r="E10" s="22"/>
      <c r="F10" s="22"/>
    </row>
    <row r="11" spans="1:6" s="19" customFormat="1" x14ac:dyDescent="0.25">
      <c r="A11" s="59">
        <f>A10+1</f>
        <v>2</v>
      </c>
      <c r="B11" s="60" t="s">
        <v>40</v>
      </c>
      <c r="C11" s="61">
        <v>1</v>
      </c>
      <c r="D11" s="62">
        <v>20</v>
      </c>
      <c r="E11" s="22"/>
      <c r="F11" s="22"/>
    </row>
    <row r="12" spans="1:6" s="19" customFormat="1" x14ac:dyDescent="0.25">
      <c r="A12" s="59">
        <f t="shared" ref="A12:A26" si="0">A11+1</f>
        <v>3</v>
      </c>
      <c r="B12" s="60" t="s">
        <v>41</v>
      </c>
      <c r="C12" s="61">
        <v>1</v>
      </c>
      <c r="D12" s="62">
        <v>20</v>
      </c>
      <c r="E12" s="22"/>
      <c r="F12" s="22"/>
    </row>
    <row r="13" spans="1:6" s="19" customFormat="1" x14ac:dyDescent="0.25">
      <c r="A13" s="59">
        <f>A12+1</f>
        <v>4</v>
      </c>
      <c r="B13" s="60" t="s">
        <v>42</v>
      </c>
      <c r="C13" s="61">
        <v>1</v>
      </c>
      <c r="D13" s="62" t="s">
        <v>59</v>
      </c>
      <c r="E13" s="22"/>
      <c r="F13" s="22"/>
    </row>
    <row r="14" spans="1:6" s="19" customFormat="1" x14ac:dyDescent="0.25">
      <c r="A14" s="59">
        <f t="shared" si="0"/>
        <v>5</v>
      </c>
      <c r="B14" s="60" t="s">
        <v>43</v>
      </c>
      <c r="C14" s="61">
        <v>1</v>
      </c>
      <c r="D14" s="62">
        <v>10</v>
      </c>
      <c r="E14" s="22"/>
      <c r="F14" s="22"/>
    </row>
    <row r="15" spans="1:6" s="19" customFormat="1" x14ac:dyDescent="0.25">
      <c r="A15" s="59">
        <f t="shared" si="0"/>
        <v>6</v>
      </c>
      <c r="B15" s="60" t="s">
        <v>44</v>
      </c>
      <c r="C15" s="61">
        <v>1</v>
      </c>
      <c r="D15" s="62">
        <v>21</v>
      </c>
      <c r="E15" s="22"/>
      <c r="F15" s="22"/>
    </row>
    <row r="16" spans="1:6" s="16" customFormat="1" x14ac:dyDescent="0.25">
      <c r="A16" s="59">
        <f>A15+1</f>
        <v>7</v>
      </c>
      <c r="B16" s="60" t="s">
        <v>45</v>
      </c>
      <c r="C16" s="61">
        <v>1</v>
      </c>
      <c r="D16" s="62">
        <v>20</v>
      </c>
      <c r="E16" s="22"/>
      <c r="F16" s="22"/>
    </row>
    <row r="17" spans="1:6" s="16" customFormat="1" x14ac:dyDescent="0.25">
      <c r="A17" s="59">
        <v>8</v>
      </c>
      <c r="B17" s="60" t="s">
        <v>46</v>
      </c>
      <c r="C17" s="61">
        <v>1</v>
      </c>
      <c r="D17" s="62">
        <v>20</v>
      </c>
      <c r="E17" s="22"/>
      <c r="F17" s="22"/>
    </row>
    <row r="18" spans="1:6" s="19" customFormat="1" x14ac:dyDescent="0.25">
      <c r="A18" s="59">
        <v>9</v>
      </c>
      <c r="B18" s="60" t="s">
        <v>47</v>
      </c>
      <c r="C18" s="61">
        <v>1</v>
      </c>
      <c r="D18" s="62">
        <v>20</v>
      </c>
      <c r="E18" s="22"/>
      <c r="F18" s="22"/>
    </row>
    <row r="19" spans="1:6" s="19" customFormat="1" x14ac:dyDescent="0.25">
      <c r="A19" s="59">
        <f t="shared" si="0"/>
        <v>10</v>
      </c>
      <c r="B19" s="60" t="s">
        <v>48</v>
      </c>
      <c r="C19" s="61">
        <v>1</v>
      </c>
      <c r="D19" s="62">
        <v>20</v>
      </c>
      <c r="E19" s="22"/>
      <c r="F19" s="22"/>
    </row>
    <row r="20" spans="1:6" s="19" customFormat="1" x14ac:dyDescent="0.25">
      <c r="A20" s="59">
        <f t="shared" si="0"/>
        <v>11</v>
      </c>
      <c r="B20" s="60" t="s">
        <v>49</v>
      </c>
      <c r="C20" s="61">
        <v>1</v>
      </c>
      <c r="D20" s="62">
        <v>25</v>
      </c>
      <c r="E20" s="22"/>
      <c r="F20" s="22"/>
    </row>
    <row r="21" spans="1:6" s="16" customFormat="1" x14ac:dyDescent="0.25">
      <c r="A21" s="59">
        <f t="shared" si="0"/>
        <v>12</v>
      </c>
      <c r="B21" s="60" t="s">
        <v>50</v>
      </c>
      <c r="C21" s="61">
        <v>1</v>
      </c>
      <c r="D21" s="62">
        <v>25</v>
      </c>
      <c r="E21" s="22"/>
      <c r="F21" s="22"/>
    </row>
    <row r="22" spans="1:6" s="16" customFormat="1" ht="30" x14ac:dyDescent="0.25">
      <c r="A22" s="59">
        <f t="shared" si="0"/>
        <v>13</v>
      </c>
      <c r="B22" s="63" t="s">
        <v>51</v>
      </c>
      <c r="C22" s="61">
        <v>1</v>
      </c>
      <c r="D22" s="62">
        <v>26</v>
      </c>
      <c r="E22" s="22"/>
      <c r="F22" s="22"/>
    </row>
    <row r="23" spans="1:6" s="16" customFormat="1" x14ac:dyDescent="0.25">
      <c r="A23" s="59">
        <f t="shared" si="0"/>
        <v>14</v>
      </c>
      <c r="B23" s="60" t="s">
        <v>52</v>
      </c>
      <c r="C23" s="61">
        <v>1</v>
      </c>
      <c r="D23" s="62">
        <v>14</v>
      </c>
      <c r="E23" s="22"/>
      <c r="F23" s="22"/>
    </row>
    <row r="24" spans="1:6" s="16" customFormat="1" ht="30" x14ac:dyDescent="0.25">
      <c r="A24" s="55">
        <f t="shared" si="0"/>
        <v>15</v>
      </c>
      <c r="B24" s="63" t="s">
        <v>53</v>
      </c>
      <c r="C24" s="61">
        <v>1</v>
      </c>
      <c r="D24" s="62">
        <v>36</v>
      </c>
      <c r="E24" s="22"/>
      <c r="F24" s="22"/>
    </row>
    <row r="25" spans="1:6" s="16" customFormat="1" x14ac:dyDescent="0.25">
      <c r="A25" s="59">
        <f t="shared" si="0"/>
        <v>16</v>
      </c>
      <c r="B25" s="63" t="s">
        <v>54</v>
      </c>
      <c r="C25" s="61">
        <v>1</v>
      </c>
      <c r="D25" s="62">
        <v>25</v>
      </c>
      <c r="E25" s="22"/>
      <c r="F25" s="22"/>
    </row>
    <row r="26" spans="1:6" s="16" customFormat="1" x14ac:dyDescent="0.25">
      <c r="A26" s="55">
        <f t="shared" si="0"/>
        <v>17</v>
      </c>
      <c r="B26" s="60" t="s">
        <v>55</v>
      </c>
      <c r="C26" s="61">
        <v>1</v>
      </c>
      <c r="D26" s="62">
        <v>25</v>
      </c>
      <c r="E26" s="22"/>
      <c r="F26" s="22"/>
    </row>
    <row r="27" spans="1:6" s="16" customFormat="1" x14ac:dyDescent="0.25">
      <c r="A27" s="55">
        <v>18</v>
      </c>
      <c r="B27" s="63" t="s">
        <v>56</v>
      </c>
      <c r="C27" s="61">
        <v>1</v>
      </c>
      <c r="D27" s="62">
        <v>20</v>
      </c>
      <c r="E27" s="22"/>
      <c r="F27" s="22"/>
    </row>
    <row r="28" spans="1:6" s="16" customFormat="1" x14ac:dyDescent="0.25">
      <c r="A28" s="64">
        <v>19</v>
      </c>
      <c r="B28" s="65" t="s">
        <v>57</v>
      </c>
      <c r="C28" s="61">
        <v>1</v>
      </c>
      <c r="D28" s="66" t="s">
        <v>60</v>
      </c>
      <c r="E28" s="22"/>
      <c r="F28" s="22"/>
    </row>
    <row r="29" spans="1:6" s="16" customFormat="1" x14ac:dyDescent="0.25">
      <c r="A29" s="64">
        <v>20</v>
      </c>
      <c r="B29" s="67" t="s">
        <v>58</v>
      </c>
      <c r="C29" s="61">
        <v>1</v>
      </c>
      <c r="D29" s="66" t="s">
        <v>61</v>
      </c>
      <c r="E29" s="22"/>
      <c r="F29" s="22"/>
    </row>
    <row r="30" spans="1:6" x14ac:dyDescent="0.2">
      <c r="A30" s="68"/>
      <c r="B30" s="69" t="s">
        <v>62</v>
      </c>
      <c r="C30" s="61"/>
      <c r="D30" s="22"/>
      <c r="E30" s="22"/>
      <c r="F30" s="22"/>
    </row>
    <row r="31" spans="1:6" x14ac:dyDescent="0.25">
      <c r="A31" s="59">
        <v>1</v>
      </c>
      <c r="B31" s="60" t="s">
        <v>63</v>
      </c>
      <c r="C31" s="61">
        <v>1</v>
      </c>
      <c r="D31" s="62">
        <v>8</v>
      </c>
      <c r="E31" s="22"/>
      <c r="F31" s="22"/>
    </row>
    <row r="32" spans="1:6" x14ac:dyDescent="0.25">
      <c r="A32" s="69">
        <v>2</v>
      </c>
      <c r="B32" s="60" t="s">
        <v>64</v>
      </c>
      <c r="C32" s="61">
        <v>1</v>
      </c>
      <c r="D32" s="62">
        <v>8</v>
      </c>
      <c r="E32" s="22"/>
      <c r="F32" s="22"/>
    </row>
    <row r="33" spans="1:6" x14ac:dyDescent="0.25">
      <c r="A33" s="59">
        <v>3</v>
      </c>
      <c r="B33" s="60" t="s">
        <v>65</v>
      </c>
      <c r="C33" s="61">
        <v>1</v>
      </c>
      <c r="D33" s="62">
        <v>10</v>
      </c>
      <c r="E33" s="22"/>
      <c r="F33" s="22"/>
    </row>
    <row r="34" spans="1:6" x14ac:dyDescent="0.25">
      <c r="A34" s="59">
        <f>A33+1</f>
        <v>4</v>
      </c>
      <c r="B34" s="60" t="s">
        <v>66</v>
      </c>
      <c r="C34" s="61">
        <v>1</v>
      </c>
      <c r="D34" s="62">
        <v>8</v>
      </c>
      <c r="E34" s="22"/>
      <c r="F34" s="22"/>
    </row>
    <row r="35" spans="1:6" x14ac:dyDescent="0.25">
      <c r="A35" s="59">
        <f>A34+1</f>
        <v>5</v>
      </c>
      <c r="B35" s="60" t="s">
        <v>67</v>
      </c>
      <c r="C35" s="61">
        <v>1</v>
      </c>
      <c r="D35" s="62">
        <v>15</v>
      </c>
      <c r="E35" s="22"/>
      <c r="F35" s="22"/>
    </row>
    <row r="36" spans="1:6" x14ac:dyDescent="0.25">
      <c r="A36" s="59">
        <f>A35+1</f>
        <v>6</v>
      </c>
      <c r="B36" s="60" t="s">
        <v>68</v>
      </c>
      <c r="C36" s="61">
        <v>1</v>
      </c>
      <c r="D36" s="62">
        <v>28</v>
      </c>
      <c r="E36" s="22"/>
      <c r="F36" s="22"/>
    </row>
    <row r="37" spans="1:6" x14ac:dyDescent="0.25">
      <c r="A37" s="59">
        <f>A36+1</f>
        <v>7</v>
      </c>
      <c r="B37" s="60" t="s">
        <v>69</v>
      </c>
      <c r="C37" s="61">
        <v>1</v>
      </c>
      <c r="D37" s="62">
        <v>20</v>
      </c>
      <c r="E37" s="22"/>
      <c r="F37" s="22"/>
    </row>
    <row r="38" spans="1:6" x14ac:dyDescent="0.25">
      <c r="A38" s="59">
        <v>8</v>
      </c>
      <c r="B38" s="60" t="s">
        <v>70</v>
      </c>
      <c r="C38" s="61">
        <v>1</v>
      </c>
      <c r="D38" s="62">
        <v>20</v>
      </c>
      <c r="E38" s="22"/>
      <c r="F38" s="22"/>
    </row>
    <row r="39" spans="1:6" x14ac:dyDescent="0.25">
      <c r="A39" s="59">
        <v>9</v>
      </c>
      <c r="B39" s="60" t="s">
        <v>71</v>
      </c>
      <c r="C39" s="61">
        <v>1</v>
      </c>
      <c r="D39" s="62">
        <v>20</v>
      </c>
      <c r="E39" s="22"/>
      <c r="F39" s="22"/>
    </row>
    <row r="40" spans="1:6" x14ac:dyDescent="0.25">
      <c r="A40" s="59">
        <v>10</v>
      </c>
      <c r="B40" s="60" t="s">
        <v>72</v>
      </c>
      <c r="C40" s="61">
        <v>1</v>
      </c>
      <c r="D40" s="62">
        <v>20</v>
      </c>
      <c r="E40" s="22"/>
      <c r="F40" s="22"/>
    </row>
    <row r="41" spans="1:6" x14ac:dyDescent="0.25">
      <c r="A41" s="59">
        <v>11</v>
      </c>
      <c r="B41" s="60" t="s">
        <v>73</v>
      </c>
      <c r="C41" s="61">
        <v>1</v>
      </c>
      <c r="D41" s="62">
        <v>19</v>
      </c>
      <c r="E41" s="22"/>
      <c r="F41" s="22"/>
    </row>
    <row r="42" spans="1:6" x14ac:dyDescent="0.25">
      <c r="A42" s="59">
        <v>12</v>
      </c>
      <c r="B42" s="60" t="s">
        <v>74</v>
      </c>
      <c r="C42" s="61">
        <v>1</v>
      </c>
      <c r="D42" s="62">
        <v>25</v>
      </c>
      <c r="E42" s="22"/>
      <c r="F42" s="22"/>
    </row>
    <row r="43" spans="1:6" x14ac:dyDescent="0.25">
      <c r="A43" s="59">
        <v>13</v>
      </c>
      <c r="B43" s="60" t="s">
        <v>75</v>
      </c>
      <c r="C43" s="61">
        <v>1</v>
      </c>
      <c r="D43" s="62">
        <v>28</v>
      </c>
      <c r="E43" s="22"/>
      <c r="F43" s="22"/>
    </row>
    <row r="44" spans="1:6" x14ac:dyDescent="0.25">
      <c r="A44" s="59">
        <v>14</v>
      </c>
      <c r="B44" s="60" t="s">
        <v>76</v>
      </c>
      <c r="C44" s="61">
        <v>1</v>
      </c>
      <c r="D44" s="62">
        <v>19</v>
      </c>
      <c r="E44" s="22"/>
      <c r="F44" s="22"/>
    </row>
    <row r="45" spans="1:6" x14ac:dyDescent="0.25">
      <c r="A45" s="59">
        <v>15</v>
      </c>
      <c r="B45" s="60" t="s">
        <v>77</v>
      </c>
      <c r="C45" s="61">
        <v>1</v>
      </c>
      <c r="D45" s="62">
        <v>25</v>
      </c>
      <c r="E45" s="22"/>
      <c r="F45" s="22"/>
    </row>
    <row r="46" spans="1:6" x14ac:dyDescent="0.25">
      <c r="A46" s="59">
        <v>16</v>
      </c>
      <c r="B46" s="60" t="s">
        <v>78</v>
      </c>
      <c r="C46" s="61">
        <v>1</v>
      </c>
      <c r="D46" s="62">
        <v>25</v>
      </c>
      <c r="E46" s="22"/>
      <c r="F46" s="22"/>
    </row>
    <row r="47" spans="1:6" x14ac:dyDescent="0.25">
      <c r="A47" s="59">
        <v>17</v>
      </c>
      <c r="B47" s="70" t="s">
        <v>79</v>
      </c>
      <c r="C47" s="61">
        <v>1</v>
      </c>
      <c r="D47" s="62">
        <v>25</v>
      </c>
      <c r="E47" s="22"/>
      <c r="F47" s="22"/>
    </row>
    <row r="48" spans="1:6" x14ac:dyDescent="0.25">
      <c r="A48" s="59">
        <v>18</v>
      </c>
      <c r="B48" s="70" t="s">
        <v>80</v>
      </c>
      <c r="C48" s="61">
        <v>1</v>
      </c>
      <c r="D48" s="62">
        <v>25</v>
      </c>
      <c r="E48" s="22"/>
      <c r="F48" s="22"/>
    </row>
    <row r="49" spans="1:6" x14ac:dyDescent="0.2">
      <c r="A49" s="68"/>
      <c r="B49" s="59" t="s">
        <v>81</v>
      </c>
      <c r="C49" s="61"/>
      <c r="D49" s="22"/>
      <c r="E49" s="22"/>
      <c r="F49" s="22"/>
    </row>
    <row r="50" spans="1:6" x14ac:dyDescent="0.25">
      <c r="A50" s="69">
        <v>1</v>
      </c>
      <c r="B50" s="60" t="s">
        <v>82</v>
      </c>
      <c r="C50" s="61">
        <v>1</v>
      </c>
      <c r="D50" s="62">
        <v>2</v>
      </c>
      <c r="E50" s="22"/>
      <c r="F50" s="22"/>
    </row>
    <row r="51" spans="1:6" x14ac:dyDescent="0.25">
      <c r="A51" s="69">
        <v>2</v>
      </c>
      <c r="B51" s="60" t="s">
        <v>83</v>
      </c>
      <c r="C51" s="61">
        <v>1</v>
      </c>
      <c r="D51" s="62">
        <v>4</v>
      </c>
      <c r="E51" s="22"/>
      <c r="F51" s="22"/>
    </row>
    <row r="52" spans="1:6" x14ac:dyDescent="0.25">
      <c r="A52" s="69">
        <v>3</v>
      </c>
      <c r="B52" s="60" t="s">
        <v>84</v>
      </c>
      <c r="C52" s="61">
        <v>1</v>
      </c>
      <c r="D52" s="62" t="s">
        <v>85</v>
      </c>
      <c r="E52" s="22"/>
      <c r="F52" s="22"/>
    </row>
    <row r="53" spans="1:6" x14ac:dyDescent="0.25">
      <c r="A53" s="68"/>
      <c r="B53" s="56" t="s">
        <v>86</v>
      </c>
      <c r="C53" s="61"/>
      <c r="D53" s="22"/>
      <c r="E53" s="22"/>
      <c r="F53" s="22"/>
    </row>
    <row r="54" spans="1:6" x14ac:dyDescent="0.25">
      <c r="A54" s="69">
        <v>4</v>
      </c>
      <c r="B54" s="63" t="s">
        <v>87</v>
      </c>
      <c r="C54" s="61">
        <v>1</v>
      </c>
      <c r="D54" s="62">
        <v>10</v>
      </c>
      <c r="E54" s="22"/>
      <c r="F54" s="22"/>
    </row>
    <row r="55" spans="1:6" x14ac:dyDescent="0.25">
      <c r="A55" s="69">
        <f>A54+1</f>
        <v>5</v>
      </c>
      <c r="B55" s="60" t="s">
        <v>88</v>
      </c>
      <c r="C55" s="61">
        <v>1</v>
      </c>
      <c r="D55" s="62">
        <v>10</v>
      </c>
      <c r="E55" s="22"/>
      <c r="F55" s="22"/>
    </row>
    <row r="56" spans="1:6" x14ac:dyDescent="0.25">
      <c r="A56" s="69">
        <f>A55+1</f>
        <v>6</v>
      </c>
      <c r="B56" s="60" t="s">
        <v>89</v>
      </c>
      <c r="C56" s="61">
        <v>1</v>
      </c>
      <c r="D56" s="62">
        <v>5</v>
      </c>
      <c r="E56" s="22"/>
      <c r="F56" s="22"/>
    </row>
    <row r="57" spans="1:6" x14ac:dyDescent="0.25">
      <c r="A57" s="69">
        <f>A56+1</f>
        <v>7</v>
      </c>
      <c r="B57" s="60" t="s">
        <v>90</v>
      </c>
      <c r="C57" s="61">
        <v>1</v>
      </c>
      <c r="D57" s="62">
        <v>2</v>
      </c>
      <c r="E57" s="22"/>
      <c r="F57" s="22"/>
    </row>
    <row r="58" spans="1:6" x14ac:dyDescent="0.25">
      <c r="A58" s="69">
        <f>A57+1</f>
        <v>8</v>
      </c>
      <c r="B58" s="60" t="s">
        <v>91</v>
      </c>
      <c r="C58" s="61">
        <v>1</v>
      </c>
      <c r="D58" s="62">
        <v>10</v>
      </c>
      <c r="E58" s="22"/>
      <c r="F58" s="22"/>
    </row>
    <row r="59" spans="1:6" x14ac:dyDescent="0.2">
      <c r="A59" s="68"/>
      <c r="B59" s="59" t="s">
        <v>92</v>
      </c>
      <c r="C59" s="61"/>
      <c r="D59" s="22"/>
      <c r="E59" s="22"/>
      <c r="F59" s="22"/>
    </row>
    <row r="60" spans="1:6" x14ac:dyDescent="0.25">
      <c r="A60" s="59">
        <v>9</v>
      </c>
      <c r="B60" s="60" t="s">
        <v>93</v>
      </c>
      <c r="C60" s="61">
        <v>1</v>
      </c>
      <c r="D60" s="62">
        <v>1.5</v>
      </c>
      <c r="E60" s="22"/>
      <c r="F60" s="22"/>
    </row>
    <row r="61" spans="1:6" x14ac:dyDescent="0.25">
      <c r="A61" s="59">
        <v>10</v>
      </c>
      <c r="B61" s="60" t="s">
        <v>94</v>
      </c>
      <c r="C61" s="61">
        <v>1</v>
      </c>
      <c r="D61" s="62">
        <v>4</v>
      </c>
      <c r="E61" s="22"/>
      <c r="F61" s="22"/>
    </row>
    <row r="62" spans="1:6" x14ac:dyDescent="0.25">
      <c r="A62" s="59">
        <v>11</v>
      </c>
      <c r="B62" s="60" t="s">
        <v>95</v>
      </c>
      <c r="C62" s="61">
        <v>1</v>
      </c>
      <c r="D62" s="62">
        <v>4</v>
      </c>
      <c r="E62" s="22"/>
      <c r="F62" s="22"/>
    </row>
    <row r="63" spans="1:6" x14ac:dyDescent="0.25">
      <c r="A63" s="59">
        <v>12</v>
      </c>
      <c r="B63" s="71" t="s">
        <v>96</v>
      </c>
      <c r="C63" s="61">
        <v>1</v>
      </c>
      <c r="D63" s="62">
        <v>4</v>
      </c>
      <c r="E63" s="22"/>
      <c r="F63" s="22"/>
    </row>
    <row r="64" spans="1:6" x14ac:dyDescent="0.25">
      <c r="A64" s="59">
        <v>13</v>
      </c>
      <c r="B64" s="70" t="s">
        <v>97</v>
      </c>
      <c r="C64" s="61">
        <v>1</v>
      </c>
      <c r="D64" s="62">
        <v>20</v>
      </c>
      <c r="E64" s="22"/>
      <c r="F64" s="22"/>
    </row>
    <row r="65" spans="1:6" x14ac:dyDescent="0.25">
      <c r="A65" s="69"/>
      <c r="B65" s="59" t="s">
        <v>98</v>
      </c>
      <c r="C65" s="61"/>
      <c r="D65" s="72"/>
      <c r="E65" s="22"/>
      <c r="F65" s="22"/>
    </row>
    <row r="66" spans="1:6" x14ac:dyDescent="0.25">
      <c r="A66" s="69">
        <v>14</v>
      </c>
      <c r="B66" s="60" t="s">
        <v>99</v>
      </c>
      <c r="C66" s="61">
        <v>1</v>
      </c>
      <c r="D66" s="62">
        <v>2</v>
      </c>
      <c r="E66" s="22"/>
      <c r="F66" s="22"/>
    </row>
    <row r="67" spans="1:6" x14ac:dyDescent="0.25">
      <c r="A67" s="69">
        <v>15</v>
      </c>
      <c r="B67" s="60" t="s">
        <v>100</v>
      </c>
      <c r="C67" s="61">
        <v>1</v>
      </c>
      <c r="D67" s="62">
        <v>15</v>
      </c>
      <c r="E67" s="22"/>
      <c r="F67" s="22"/>
    </row>
    <row r="68" spans="1:6" x14ac:dyDescent="0.25">
      <c r="A68" s="59">
        <v>16</v>
      </c>
      <c r="B68" s="60" t="s">
        <v>101</v>
      </c>
      <c r="C68" s="61">
        <v>1</v>
      </c>
      <c r="D68" s="62">
        <v>8</v>
      </c>
      <c r="E68" s="22"/>
      <c r="F68" s="22"/>
    </row>
    <row r="69" spans="1:6" x14ac:dyDescent="0.25">
      <c r="A69" s="59">
        <v>17</v>
      </c>
      <c r="B69" s="73" t="s">
        <v>102</v>
      </c>
      <c r="C69" s="61">
        <v>1</v>
      </c>
      <c r="D69" s="62">
        <v>8</v>
      </c>
      <c r="E69" s="22"/>
      <c r="F69" s="22"/>
    </row>
    <row r="70" spans="1:6" x14ac:dyDescent="0.25">
      <c r="A70" s="59">
        <v>18</v>
      </c>
      <c r="B70" s="73" t="s">
        <v>103</v>
      </c>
      <c r="C70" s="61">
        <v>1</v>
      </c>
      <c r="D70" s="62">
        <v>2</v>
      </c>
      <c r="E70" s="22"/>
      <c r="F70" s="22"/>
    </row>
    <row r="71" spans="1:6" x14ac:dyDescent="0.25">
      <c r="A71" s="59">
        <v>23</v>
      </c>
      <c r="B71" s="73" t="s">
        <v>104</v>
      </c>
      <c r="C71" s="61">
        <v>1</v>
      </c>
      <c r="D71" s="62">
        <v>2</v>
      </c>
      <c r="E71" s="22"/>
      <c r="F71" s="22"/>
    </row>
    <row r="72" spans="1:6" x14ac:dyDescent="0.25">
      <c r="A72" s="59">
        <v>19</v>
      </c>
      <c r="B72" s="73" t="s">
        <v>105</v>
      </c>
      <c r="C72" s="61">
        <v>1</v>
      </c>
      <c r="D72" s="62">
        <v>2</v>
      </c>
      <c r="E72" s="22"/>
      <c r="F72" s="22"/>
    </row>
    <row r="73" spans="1:6" x14ac:dyDescent="0.25">
      <c r="A73" s="59">
        <v>20</v>
      </c>
      <c r="B73" s="74" t="s">
        <v>106</v>
      </c>
      <c r="C73" s="61">
        <v>1</v>
      </c>
      <c r="D73" s="62">
        <v>2</v>
      </c>
      <c r="E73" s="22"/>
      <c r="F73" s="22"/>
    </row>
    <row r="74" spans="1:6" x14ac:dyDescent="0.25">
      <c r="A74" s="59">
        <v>21</v>
      </c>
      <c r="B74" s="60" t="s">
        <v>107</v>
      </c>
      <c r="C74" s="61">
        <v>1</v>
      </c>
      <c r="D74" s="62">
        <v>2.5</v>
      </c>
      <c r="E74" s="22"/>
      <c r="F74" s="22"/>
    </row>
    <row r="75" spans="1:6" x14ac:dyDescent="0.25">
      <c r="A75" s="59">
        <v>22</v>
      </c>
      <c r="B75" s="60" t="s">
        <v>108</v>
      </c>
      <c r="C75" s="61">
        <v>1</v>
      </c>
      <c r="D75" s="62">
        <v>2.5</v>
      </c>
      <c r="E75" s="22"/>
      <c r="F75" s="22"/>
    </row>
    <row r="76" spans="1:6" x14ac:dyDescent="0.25">
      <c r="A76" s="59">
        <v>23</v>
      </c>
      <c r="B76" s="60" t="s">
        <v>109</v>
      </c>
      <c r="C76" s="61">
        <v>1</v>
      </c>
      <c r="D76" s="62">
        <v>10</v>
      </c>
      <c r="E76" s="22"/>
      <c r="F76" s="22"/>
    </row>
    <row r="77" spans="1:6" x14ac:dyDescent="0.25">
      <c r="A77" s="59">
        <v>24</v>
      </c>
      <c r="B77" s="60" t="s">
        <v>110</v>
      </c>
      <c r="C77" s="61">
        <v>1</v>
      </c>
      <c r="D77" s="62">
        <v>2</v>
      </c>
      <c r="E77" s="22"/>
      <c r="F77" s="22"/>
    </row>
    <row r="78" spans="1:6" x14ac:dyDescent="0.25">
      <c r="A78" s="59">
        <v>25</v>
      </c>
      <c r="B78" s="74" t="s">
        <v>111</v>
      </c>
      <c r="C78" s="61">
        <v>1</v>
      </c>
      <c r="D78" s="62">
        <v>2</v>
      </c>
      <c r="E78" s="22"/>
      <c r="F78" s="22"/>
    </row>
    <row r="79" spans="1:6" x14ac:dyDescent="0.25">
      <c r="A79" s="59">
        <v>26</v>
      </c>
      <c r="B79" s="60" t="s">
        <v>112</v>
      </c>
      <c r="C79" s="61">
        <v>1</v>
      </c>
      <c r="D79" s="62">
        <v>2</v>
      </c>
      <c r="E79" s="22"/>
      <c r="F79" s="22"/>
    </row>
    <row r="80" spans="1:6" x14ac:dyDescent="0.25">
      <c r="A80" s="59">
        <v>27</v>
      </c>
      <c r="B80" s="74" t="s">
        <v>113</v>
      </c>
      <c r="C80" s="61">
        <v>1</v>
      </c>
      <c r="D80" s="62">
        <v>2.5</v>
      </c>
      <c r="E80" s="22"/>
      <c r="F80" s="22"/>
    </row>
    <row r="81" spans="1:6" x14ac:dyDescent="0.25">
      <c r="A81" s="59">
        <v>28</v>
      </c>
      <c r="B81" s="74" t="s">
        <v>114</v>
      </c>
      <c r="C81" s="61">
        <v>1</v>
      </c>
      <c r="D81" s="62">
        <v>2.5</v>
      </c>
      <c r="E81" s="22"/>
      <c r="F81" s="22"/>
    </row>
    <row r="82" spans="1:6" x14ac:dyDescent="0.25">
      <c r="A82" s="59">
        <v>29</v>
      </c>
      <c r="B82" s="74" t="s">
        <v>115</v>
      </c>
      <c r="C82" s="61">
        <v>1</v>
      </c>
      <c r="D82" s="62">
        <v>2</v>
      </c>
      <c r="E82" s="22"/>
      <c r="F82" s="22"/>
    </row>
    <row r="83" spans="1:6" x14ac:dyDescent="0.25">
      <c r="A83" s="59">
        <v>30</v>
      </c>
      <c r="B83" s="70" t="s">
        <v>116</v>
      </c>
      <c r="C83" s="61">
        <v>1</v>
      </c>
      <c r="D83" s="75">
        <v>3</v>
      </c>
      <c r="E83" s="22"/>
      <c r="F83" s="22"/>
    </row>
    <row r="84" spans="1:6" x14ac:dyDescent="0.25">
      <c r="A84" s="59">
        <v>31</v>
      </c>
      <c r="B84" s="70" t="s">
        <v>117</v>
      </c>
      <c r="C84" s="61">
        <v>1</v>
      </c>
      <c r="D84" s="75">
        <v>3</v>
      </c>
      <c r="E84" s="22"/>
      <c r="F84" s="22"/>
    </row>
    <row r="85" spans="1:6" x14ac:dyDescent="0.25">
      <c r="A85" s="59">
        <v>32</v>
      </c>
      <c r="B85" s="76" t="s">
        <v>118</v>
      </c>
      <c r="C85" s="61">
        <v>1</v>
      </c>
      <c r="D85" s="75">
        <v>3</v>
      </c>
      <c r="E85" s="22"/>
      <c r="F85" s="22"/>
    </row>
    <row r="86" spans="1:6" x14ac:dyDescent="0.25">
      <c r="A86" s="69">
        <v>33</v>
      </c>
      <c r="B86" s="76" t="s">
        <v>119</v>
      </c>
      <c r="C86" s="61">
        <v>1</v>
      </c>
      <c r="D86" s="75">
        <v>3</v>
      </c>
      <c r="E86" s="22"/>
      <c r="F86" s="22"/>
    </row>
    <row r="87" spans="1:6" x14ac:dyDescent="0.25">
      <c r="A87" s="59">
        <v>34</v>
      </c>
      <c r="B87" s="76" t="s">
        <v>120</v>
      </c>
      <c r="C87" s="61">
        <v>1</v>
      </c>
      <c r="D87" s="75">
        <v>3</v>
      </c>
      <c r="E87" s="22"/>
      <c r="F87" s="22"/>
    </row>
    <row r="88" spans="1:6" x14ac:dyDescent="0.25">
      <c r="A88" s="59">
        <v>35</v>
      </c>
      <c r="B88" s="76" t="s">
        <v>121</v>
      </c>
      <c r="C88" s="61">
        <v>1</v>
      </c>
      <c r="D88" s="75">
        <v>3</v>
      </c>
      <c r="E88" s="22"/>
      <c r="F88" s="22"/>
    </row>
    <row r="89" spans="1:6" x14ac:dyDescent="0.25">
      <c r="A89" s="59">
        <v>36</v>
      </c>
      <c r="B89" s="76" t="s">
        <v>122</v>
      </c>
      <c r="C89" s="61">
        <v>1</v>
      </c>
      <c r="D89" s="75">
        <v>3</v>
      </c>
      <c r="E89" s="22"/>
      <c r="F89" s="22"/>
    </row>
    <row r="90" spans="1:6" x14ac:dyDescent="0.2">
      <c r="A90" s="59">
        <v>37</v>
      </c>
      <c r="B90" s="76" t="s">
        <v>123</v>
      </c>
      <c r="C90" s="61">
        <v>1</v>
      </c>
      <c r="D90" s="77">
        <v>15</v>
      </c>
      <c r="E90" s="22"/>
      <c r="F90" s="22"/>
    </row>
    <row r="91" spans="1:6" x14ac:dyDescent="0.2">
      <c r="A91" s="59">
        <v>38</v>
      </c>
      <c r="B91" s="76" t="s">
        <v>124</v>
      </c>
      <c r="C91" s="61">
        <v>1</v>
      </c>
      <c r="D91" s="77">
        <v>3</v>
      </c>
      <c r="E91" s="22"/>
      <c r="F91" s="22"/>
    </row>
    <row r="92" spans="1:6" x14ac:dyDescent="0.2">
      <c r="A92" s="59">
        <v>39</v>
      </c>
      <c r="B92" s="76" t="s">
        <v>125</v>
      </c>
      <c r="C92" s="61">
        <v>1</v>
      </c>
      <c r="D92" s="77">
        <v>3</v>
      </c>
      <c r="E92" s="22"/>
      <c r="F92" s="22"/>
    </row>
    <row r="93" spans="1:6" x14ac:dyDescent="0.2">
      <c r="A93" s="59">
        <v>40</v>
      </c>
      <c r="B93" s="76" t="s">
        <v>126</v>
      </c>
      <c r="C93" s="61">
        <v>1</v>
      </c>
      <c r="D93" s="77">
        <v>2.5</v>
      </c>
      <c r="E93" s="22"/>
      <c r="F93" s="22"/>
    </row>
    <row r="94" spans="1:6" x14ac:dyDescent="0.2">
      <c r="A94" s="78" t="s">
        <v>127</v>
      </c>
      <c r="B94" s="76" t="s">
        <v>128</v>
      </c>
      <c r="C94" s="61">
        <v>1</v>
      </c>
      <c r="D94" s="77">
        <v>2.5</v>
      </c>
      <c r="E94" s="22"/>
      <c r="F94" s="22"/>
    </row>
    <row r="95" spans="1:6" x14ac:dyDescent="0.2">
      <c r="A95" s="78" t="s">
        <v>129</v>
      </c>
      <c r="B95" s="76" t="s">
        <v>130</v>
      </c>
      <c r="C95" s="61">
        <v>1</v>
      </c>
      <c r="D95" s="77">
        <v>2.5</v>
      </c>
      <c r="E95" s="22"/>
      <c r="F95" s="22"/>
    </row>
    <row r="96" spans="1:6" x14ac:dyDescent="0.2">
      <c r="A96" s="78" t="s">
        <v>131</v>
      </c>
      <c r="B96" s="76" t="s">
        <v>132</v>
      </c>
      <c r="C96" s="61">
        <v>1</v>
      </c>
      <c r="D96" s="77">
        <v>2.5</v>
      </c>
      <c r="E96" s="22"/>
      <c r="F96" s="22"/>
    </row>
    <row r="97" spans="1:6" x14ac:dyDescent="0.2">
      <c r="A97" s="78" t="s">
        <v>133</v>
      </c>
      <c r="B97" s="76" t="s">
        <v>134</v>
      </c>
      <c r="C97" s="61">
        <v>1</v>
      </c>
      <c r="D97" s="77">
        <v>2.5</v>
      </c>
      <c r="E97" s="22"/>
      <c r="F97" s="22"/>
    </row>
    <row r="98" spans="1:6" x14ac:dyDescent="0.2">
      <c r="A98" s="59">
        <v>45</v>
      </c>
      <c r="B98" s="76" t="s">
        <v>135</v>
      </c>
      <c r="C98" s="61">
        <v>1</v>
      </c>
      <c r="D98" s="77">
        <v>2.5</v>
      </c>
      <c r="E98" s="22"/>
      <c r="F98" s="22"/>
    </row>
    <row r="99" spans="1:6" x14ac:dyDescent="0.2">
      <c r="A99" s="59">
        <v>46</v>
      </c>
      <c r="B99" s="76" t="s">
        <v>136</v>
      </c>
      <c r="C99" s="61">
        <v>1</v>
      </c>
      <c r="D99" s="77">
        <v>4</v>
      </c>
      <c r="E99" s="22"/>
      <c r="F99" s="22"/>
    </row>
    <row r="100" spans="1:6" x14ac:dyDescent="0.2">
      <c r="A100" s="59">
        <v>47</v>
      </c>
      <c r="B100" s="76" t="s">
        <v>137</v>
      </c>
      <c r="C100" s="61">
        <v>1</v>
      </c>
      <c r="D100" s="77">
        <v>8</v>
      </c>
      <c r="E100" s="22"/>
      <c r="F100" s="22"/>
    </row>
    <row r="101" spans="1:6" x14ac:dyDescent="0.2">
      <c r="A101" s="59">
        <v>48</v>
      </c>
      <c r="B101" s="76" t="s">
        <v>138</v>
      </c>
      <c r="C101" s="61">
        <v>1</v>
      </c>
      <c r="D101" s="77">
        <v>12</v>
      </c>
      <c r="E101" s="22"/>
      <c r="F101" s="22"/>
    </row>
    <row r="102" spans="1:6" x14ac:dyDescent="0.2">
      <c r="A102" s="59">
        <v>49</v>
      </c>
      <c r="B102" s="76" t="s">
        <v>139</v>
      </c>
      <c r="C102" s="61">
        <v>1</v>
      </c>
      <c r="D102" s="77">
        <v>6</v>
      </c>
      <c r="E102" s="22"/>
      <c r="F102" s="22"/>
    </row>
    <row r="103" spans="1:6" x14ac:dyDescent="0.2">
      <c r="A103" s="59">
        <v>50</v>
      </c>
      <c r="B103" s="76" t="s">
        <v>140</v>
      </c>
      <c r="C103" s="61">
        <v>1</v>
      </c>
      <c r="D103" s="77">
        <v>0.5</v>
      </c>
      <c r="E103" s="22"/>
      <c r="F103" s="22"/>
    </row>
    <row r="104" spans="1:6" x14ac:dyDescent="0.2">
      <c r="A104" s="59">
        <v>51</v>
      </c>
      <c r="B104" s="76" t="s">
        <v>141</v>
      </c>
      <c r="C104" s="61">
        <v>1</v>
      </c>
      <c r="D104" s="77">
        <v>1</v>
      </c>
      <c r="E104" s="22"/>
      <c r="F104" s="22"/>
    </row>
    <row r="105" spans="1:6" x14ac:dyDescent="0.2">
      <c r="A105" s="59">
        <v>52</v>
      </c>
      <c r="B105" s="76" t="s">
        <v>142</v>
      </c>
      <c r="C105" s="61">
        <v>1</v>
      </c>
      <c r="D105" s="77">
        <v>8</v>
      </c>
      <c r="E105" s="22"/>
      <c r="F105" s="22"/>
    </row>
    <row r="106" spans="1:6" x14ac:dyDescent="0.2">
      <c r="A106" s="59">
        <v>53</v>
      </c>
      <c r="B106" s="76" t="s">
        <v>143</v>
      </c>
      <c r="C106" s="61">
        <v>1</v>
      </c>
      <c r="D106" s="77">
        <v>8</v>
      </c>
      <c r="E106" s="22"/>
      <c r="F106" s="22"/>
    </row>
    <row r="107" spans="1:6" x14ac:dyDescent="0.2">
      <c r="A107" s="69"/>
      <c r="B107" s="69" t="s">
        <v>144</v>
      </c>
      <c r="C107" s="61"/>
      <c r="D107" s="22"/>
      <c r="E107" s="22"/>
      <c r="F107" s="22"/>
    </row>
    <row r="108" spans="1:6" x14ac:dyDescent="0.25">
      <c r="A108" s="59">
        <v>54</v>
      </c>
      <c r="B108" s="74" t="s">
        <v>145</v>
      </c>
      <c r="C108" s="61">
        <v>1</v>
      </c>
      <c r="D108" s="62">
        <v>15</v>
      </c>
      <c r="E108" s="22"/>
      <c r="F108" s="22"/>
    </row>
    <row r="109" spans="1:6" x14ac:dyDescent="0.25">
      <c r="A109" s="59">
        <v>55</v>
      </c>
      <c r="B109" s="76" t="s">
        <v>146</v>
      </c>
      <c r="C109" s="61">
        <v>1</v>
      </c>
      <c r="D109" s="62">
        <v>15</v>
      </c>
      <c r="E109" s="22"/>
      <c r="F109" s="22"/>
    </row>
    <row r="110" spans="1:6" x14ac:dyDescent="0.25">
      <c r="A110" s="59">
        <v>56</v>
      </c>
      <c r="B110" s="76" t="s">
        <v>147</v>
      </c>
      <c r="C110" s="61">
        <v>1</v>
      </c>
      <c r="D110" s="62">
        <v>15</v>
      </c>
      <c r="E110" s="22"/>
      <c r="F110" s="22"/>
    </row>
    <row r="111" spans="1:6" x14ac:dyDescent="0.25">
      <c r="A111" s="59">
        <v>57</v>
      </c>
      <c r="B111" s="76" t="s">
        <v>148</v>
      </c>
      <c r="C111" s="61">
        <v>1</v>
      </c>
      <c r="D111" s="62">
        <v>15</v>
      </c>
      <c r="E111" s="22"/>
      <c r="F111" s="22"/>
    </row>
    <row r="112" spans="1:6" x14ac:dyDescent="0.25">
      <c r="A112" s="59">
        <v>58</v>
      </c>
      <c r="B112" s="76" t="s">
        <v>149</v>
      </c>
      <c r="C112" s="61">
        <v>1</v>
      </c>
      <c r="D112" s="62">
        <v>15</v>
      </c>
      <c r="E112" s="22"/>
      <c r="F112" s="22"/>
    </row>
    <row r="113" spans="1:6" x14ac:dyDescent="0.25">
      <c r="A113" s="79">
        <v>59</v>
      </c>
      <c r="B113" s="80" t="s">
        <v>150</v>
      </c>
      <c r="C113" s="61">
        <v>1</v>
      </c>
      <c r="D113" s="66">
        <v>15</v>
      </c>
      <c r="E113" s="22"/>
      <c r="F113" s="22"/>
    </row>
    <row r="114" spans="1:6" x14ac:dyDescent="0.25">
      <c r="A114" s="79">
        <v>60</v>
      </c>
      <c r="B114" s="80" t="s">
        <v>151</v>
      </c>
      <c r="C114" s="61">
        <v>1</v>
      </c>
      <c r="D114" s="66">
        <v>15</v>
      </c>
      <c r="E114" s="22"/>
      <c r="F114" s="22"/>
    </row>
    <row r="115" spans="1:6" x14ac:dyDescent="0.25">
      <c r="A115" s="79">
        <v>61</v>
      </c>
      <c r="B115" s="80" t="s">
        <v>152</v>
      </c>
      <c r="C115" s="61">
        <v>1</v>
      </c>
      <c r="D115" s="66">
        <v>15</v>
      </c>
      <c r="E115" s="22"/>
      <c r="F115" s="22"/>
    </row>
    <row r="116" spans="1:6" x14ac:dyDescent="0.25">
      <c r="A116" s="79">
        <v>62</v>
      </c>
      <c r="B116" s="80" t="s">
        <v>153</v>
      </c>
      <c r="C116" s="61">
        <v>1</v>
      </c>
      <c r="D116" s="66">
        <v>15</v>
      </c>
      <c r="E116" s="22"/>
      <c r="F116" s="22"/>
    </row>
    <row r="117" spans="1:6" x14ac:dyDescent="0.25">
      <c r="A117" s="79">
        <v>63</v>
      </c>
      <c r="B117" s="80" t="s">
        <v>154</v>
      </c>
      <c r="C117" s="61">
        <v>1</v>
      </c>
      <c r="D117" s="66">
        <v>15</v>
      </c>
      <c r="E117" s="22"/>
      <c r="F117" s="22"/>
    </row>
    <row r="118" spans="1:6" x14ac:dyDescent="0.25">
      <c r="A118" s="79">
        <v>64</v>
      </c>
      <c r="B118" s="80" t="s">
        <v>155</v>
      </c>
      <c r="C118" s="61">
        <v>1</v>
      </c>
      <c r="D118" s="66">
        <v>15</v>
      </c>
      <c r="E118" s="22"/>
      <c r="F118" s="22"/>
    </row>
    <row r="119" spans="1:6" x14ac:dyDescent="0.25">
      <c r="A119" s="59">
        <v>65</v>
      </c>
      <c r="B119" s="76" t="s">
        <v>156</v>
      </c>
      <c r="C119" s="61">
        <v>1</v>
      </c>
      <c r="D119" s="62">
        <v>15</v>
      </c>
      <c r="E119" s="22"/>
      <c r="F119" s="22"/>
    </row>
    <row r="120" spans="1:6" x14ac:dyDescent="0.25">
      <c r="A120" s="59">
        <v>66</v>
      </c>
      <c r="B120" s="76" t="s">
        <v>157</v>
      </c>
      <c r="C120" s="61">
        <v>1</v>
      </c>
      <c r="D120" s="62">
        <v>15</v>
      </c>
      <c r="E120" s="22"/>
      <c r="F120" s="22"/>
    </row>
    <row r="121" spans="1:6" x14ac:dyDescent="0.25">
      <c r="A121" s="59">
        <v>67</v>
      </c>
      <c r="B121" s="76" t="s">
        <v>158</v>
      </c>
      <c r="C121" s="61">
        <v>1</v>
      </c>
      <c r="D121" s="62">
        <v>20</v>
      </c>
      <c r="E121" s="22"/>
      <c r="F121" s="22"/>
    </row>
    <row r="122" spans="1:6" ht="30" x14ac:dyDescent="0.25">
      <c r="A122" s="59">
        <v>68</v>
      </c>
      <c r="B122" s="76" t="s">
        <v>159</v>
      </c>
      <c r="C122" s="61">
        <v>1</v>
      </c>
      <c r="D122" s="62">
        <v>20</v>
      </c>
      <c r="E122" s="22"/>
      <c r="F122" s="22"/>
    </row>
    <row r="123" spans="1:6" x14ac:dyDescent="0.2">
      <c r="A123" s="79"/>
      <c r="B123" s="81" t="s">
        <v>160</v>
      </c>
      <c r="C123" s="61"/>
      <c r="D123" s="22"/>
      <c r="E123" s="22"/>
      <c r="F123" s="22"/>
    </row>
    <row r="124" spans="1:6" x14ac:dyDescent="0.2">
      <c r="A124" s="69">
        <v>1</v>
      </c>
      <c r="B124" s="82" t="s">
        <v>161</v>
      </c>
      <c r="C124" s="61">
        <v>1</v>
      </c>
      <c r="D124" s="22"/>
      <c r="E124" s="22"/>
      <c r="F124" s="22"/>
    </row>
    <row r="125" spans="1:6" x14ac:dyDescent="0.25">
      <c r="A125" s="83" t="s">
        <v>162</v>
      </c>
      <c r="B125" s="71" t="s">
        <v>163</v>
      </c>
      <c r="C125" s="61">
        <v>1</v>
      </c>
      <c r="D125" s="62">
        <v>15</v>
      </c>
      <c r="E125" s="22"/>
      <c r="F125" s="22"/>
    </row>
    <row r="126" spans="1:6" x14ac:dyDescent="0.25">
      <c r="A126" s="84" t="s">
        <v>164</v>
      </c>
      <c r="B126" s="71" t="s">
        <v>165</v>
      </c>
      <c r="C126" s="61">
        <v>1</v>
      </c>
      <c r="D126" s="62">
        <v>25</v>
      </c>
      <c r="E126" s="22"/>
      <c r="F126" s="22"/>
    </row>
    <row r="127" spans="1:6" x14ac:dyDescent="0.25">
      <c r="A127" s="85">
        <v>2</v>
      </c>
      <c r="B127" s="71" t="s">
        <v>166</v>
      </c>
      <c r="C127" s="61">
        <v>1</v>
      </c>
      <c r="D127" s="62" t="s">
        <v>243</v>
      </c>
      <c r="E127" s="22"/>
      <c r="F127" s="22"/>
    </row>
    <row r="128" spans="1:6" x14ac:dyDescent="0.25">
      <c r="A128" s="85">
        <v>3</v>
      </c>
      <c r="B128" s="71" t="s">
        <v>167</v>
      </c>
      <c r="C128" s="61">
        <v>1</v>
      </c>
      <c r="D128" s="62">
        <v>25</v>
      </c>
      <c r="E128" s="22"/>
      <c r="F128" s="22"/>
    </row>
    <row r="129" spans="1:6" x14ac:dyDescent="0.25">
      <c r="A129" s="59">
        <v>4</v>
      </c>
      <c r="B129" s="82" t="s">
        <v>168</v>
      </c>
      <c r="C129" s="61">
        <v>1</v>
      </c>
      <c r="D129" s="62"/>
      <c r="E129" s="22"/>
      <c r="F129" s="22"/>
    </row>
    <row r="130" spans="1:6" x14ac:dyDescent="0.25">
      <c r="A130" s="78" t="s">
        <v>169</v>
      </c>
      <c r="B130" s="71" t="s">
        <v>163</v>
      </c>
      <c r="C130" s="61">
        <v>1</v>
      </c>
      <c r="D130" s="62">
        <v>20</v>
      </c>
      <c r="E130" s="22"/>
      <c r="F130" s="22"/>
    </row>
    <row r="131" spans="1:6" x14ac:dyDescent="0.25">
      <c r="A131" s="78" t="s">
        <v>170</v>
      </c>
      <c r="B131" s="71" t="s">
        <v>165</v>
      </c>
      <c r="C131" s="61">
        <v>1</v>
      </c>
      <c r="D131" s="62">
        <v>25</v>
      </c>
      <c r="E131" s="22"/>
      <c r="F131" s="22"/>
    </row>
    <row r="132" spans="1:6" x14ac:dyDescent="0.25">
      <c r="A132" s="69">
        <v>5</v>
      </c>
      <c r="B132" s="71" t="s">
        <v>171</v>
      </c>
      <c r="C132" s="61">
        <v>1</v>
      </c>
      <c r="D132" s="62">
        <v>40</v>
      </c>
      <c r="E132" s="22"/>
      <c r="F132" s="22"/>
    </row>
    <row r="133" spans="1:6" x14ac:dyDescent="0.25">
      <c r="A133" s="69">
        <v>6</v>
      </c>
      <c r="B133" s="71" t="s">
        <v>172</v>
      </c>
      <c r="C133" s="61">
        <v>1</v>
      </c>
      <c r="D133" s="62">
        <v>20</v>
      </c>
      <c r="E133" s="22"/>
      <c r="F133" s="22"/>
    </row>
    <row r="134" spans="1:6" x14ac:dyDescent="0.25">
      <c r="A134" s="69">
        <v>7</v>
      </c>
      <c r="B134" s="71" t="s">
        <v>173</v>
      </c>
      <c r="C134" s="61">
        <v>1</v>
      </c>
      <c r="D134" s="62">
        <v>15</v>
      </c>
      <c r="E134" s="22"/>
      <c r="F134" s="22"/>
    </row>
    <row r="135" spans="1:6" x14ac:dyDescent="0.25">
      <c r="A135" s="59">
        <v>8</v>
      </c>
      <c r="B135" s="71" t="s">
        <v>174</v>
      </c>
      <c r="C135" s="61">
        <v>1</v>
      </c>
      <c r="D135" s="62">
        <v>15</v>
      </c>
      <c r="E135" s="22"/>
      <c r="F135" s="22"/>
    </row>
    <row r="136" spans="1:6" x14ac:dyDescent="0.25">
      <c r="A136" s="59">
        <v>9</v>
      </c>
      <c r="B136" s="71" t="s">
        <v>175</v>
      </c>
      <c r="C136" s="61">
        <v>1</v>
      </c>
      <c r="D136" s="62">
        <v>20</v>
      </c>
      <c r="E136" s="22"/>
      <c r="F136" s="22"/>
    </row>
    <row r="137" spans="1:6" x14ac:dyDescent="0.25">
      <c r="A137" s="59">
        <v>10</v>
      </c>
      <c r="B137" s="71" t="s">
        <v>176</v>
      </c>
      <c r="C137" s="61">
        <v>1</v>
      </c>
      <c r="D137" s="62">
        <v>15</v>
      </c>
      <c r="E137" s="22"/>
      <c r="F137" s="22"/>
    </row>
    <row r="138" spans="1:6" x14ac:dyDescent="0.25">
      <c r="A138" s="59">
        <v>11</v>
      </c>
      <c r="B138" s="71" t="s">
        <v>177</v>
      </c>
      <c r="C138" s="61">
        <v>1</v>
      </c>
      <c r="D138" s="62">
        <v>15</v>
      </c>
      <c r="E138" s="22"/>
      <c r="F138" s="22"/>
    </row>
    <row r="139" spans="1:6" x14ac:dyDescent="0.25">
      <c r="A139" s="59">
        <v>12</v>
      </c>
      <c r="B139" s="82" t="s">
        <v>178</v>
      </c>
      <c r="C139" s="61">
        <v>1</v>
      </c>
      <c r="D139" s="62"/>
      <c r="E139" s="22"/>
      <c r="F139" s="22"/>
    </row>
    <row r="140" spans="1:6" x14ac:dyDescent="0.25">
      <c r="A140" s="78" t="s">
        <v>179</v>
      </c>
      <c r="B140" s="71" t="s">
        <v>180</v>
      </c>
      <c r="C140" s="61">
        <v>1</v>
      </c>
      <c r="D140" s="62">
        <v>15</v>
      </c>
      <c r="E140" s="22"/>
      <c r="F140" s="22"/>
    </row>
    <row r="141" spans="1:6" x14ac:dyDescent="0.25">
      <c r="A141" s="78" t="s">
        <v>181</v>
      </c>
      <c r="B141" s="71" t="s">
        <v>182</v>
      </c>
      <c r="C141" s="61">
        <v>1</v>
      </c>
      <c r="D141" s="62">
        <v>25</v>
      </c>
      <c r="E141" s="22"/>
      <c r="F141" s="22"/>
    </row>
    <row r="142" spans="1:6" x14ac:dyDescent="0.25">
      <c r="A142" s="69">
        <v>13</v>
      </c>
      <c r="B142" s="82" t="s">
        <v>183</v>
      </c>
      <c r="C142" s="61">
        <v>1</v>
      </c>
      <c r="D142" s="62"/>
      <c r="E142" s="22"/>
      <c r="F142" s="22"/>
    </row>
    <row r="143" spans="1:6" x14ac:dyDescent="0.25">
      <c r="A143" s="84" t="s">
        <v>184</v>
      </c>
      <c r="B143" s="71" t="s">
        <v>163</v>
      </c>
      <c r="C143" s="61">
        <v>1</v>
      </c>
      <c r="D143" s="62">
        <v>15</v>
      </c>
      <c r="E143" s="22"/>
      <c r="F143" s="22"/>
    </row>
    <row r="144" spans="1:6" x14ac:dyDescent="0.25">
      <c r="A144" s="84" t="s">
        <v>185</v>
      </c>
      <c r="B144" s="71" t="s">
        <v>165</v>
      </c>
      <c r="C144" s="61">
        <v>1</v>
      </c>
      <c r="D144" s="62">
        <v>25</v>
      </c>
      <c r="E144" s="22"/>
      <c r="F144" s="22"/>
    </row>
    <row r="145" spans="1:6" x14ac:dyDescent="0.25">
      <c r="A145" s="69">
        <v>14</v>
      </c>
      <c r="B145" s="82" t="s">
        <v>186</v>
      </c>
      <c r="C145" s="61">
        <v>1</v>
      </c>
      <c r="D145" s="62"/>
      <c r="E145" s="22"/>
      <c r="F145" s="22"/>
    </row>
    <row r="146" spans="1:6" x14ac:dyDescent="0.25">
      <c r="A146" s="84" t="s">
        <v>187</v>
      </c>
      <c r="B146" s="71" t="s">
        <v>163</v>
      </c>
      <c r="C146" s="61">
        <v>1</v>
      </c>
      <c r="D146" s="62">
        <v>15</v>
      </c>
      <c r="E146" s="22"/>
      <c r="F146" s="22"/>
    </row>
    <row r="147" spans="1:6" x14ac:dyDescent="0.25">
      <c r="A147" s="84" t="s">
        <v>188</v>
      </c>
      <c r="B147" s="71" t="s">
        <v>165</v>
      </c>
      <c r="C147" s="61">
        <v>1</v>
      </c>
      <c r="D147" s="62">
        <v>25</v>
      </c>
      <c r="E147" s="22"/>
      <c r="F147" s="22"/>
    </row>
    <row r="148" spans="1:6" x14ac:dyDescent="0.25">
      <c r="A148" s="69">
        <v>15</v>
      </c>
      <c r="B148" s="82" t="s">
        <v>189</v>
      </c>
      <c r="C148" s="61">
        <v>1</v>
      </c>
      <c r="D148" s="62"/>
      <c r="E148" s="22"/>
      <c r="F148" s="22"/>
    </row>
    <row r="149" spans="1:6" x14ac:dyDescent="0.25">
      <c r="A149" s="84" t="s">
        <v>190</v>
      </c>
      <c r="B149" s="71" t="s">
        <v>163</v>
      </c>
      <c r="C149" s="61">
        <v>1</v>
      </c>
      <c r="D149" s="62">
        <v>15</v>
      </c>
      <c r="E149" s="22"/>
      <c r="F149" s="22"/>
    </row>
    <row r="150" spans="1:6" x14ac:dyDescent="0.25">
      <c r="A150" s="84" t="s">
        <v>191</v>
      </c>
      <c r="B150" s="71" t="s">
        <v>165</v>
      </c>
      <c r="C150" s="61">
        <v>1</v>
      </c>
      <c r="D150" s="62">
        <v>25</v>
      </c>
      <c r="E150" s="22"/>
      <c r="F150" s="22"/>
    </row>
    <row r="151" spans="1:6" x14ac:dyDescent="0.25">
      <c r="A151" s="69">
        <v>16</v>
      </c>
      <c r="B151" s="71" t="s">
        <v>192</v>
      </c>
      <c r="C151" s="61">
        <v>1</v>
      </c>
      <c r="D151" s="62">
        <v>15</v>
      </c>
      <c r="E151" s="22"/>
      <c r="F151" s="22"/>
    </row>
    <row r="152" spans="1:6" x14ac:dyDescent="0.25">
      <c r="A152" s="69">
        <v>17</v>
      </c>
      <c r="B152" s="71" t="s">
        <v>193</v>
      </c>
      <c r="C152" s="61">
        <v>1</v>
      </c>
      <c r="D152" s="62">
        <v>25</v>
      </c>
      <c r="E152" s="22"/>
      <c r="F152" s="22"/>
    </row>
    <row r="153" spans="1:6" x14ac:dyDescent="0.25">
      <c r="A153" s="59">
        <v>18</v>
      </c>
      <c r="B153" s="82" t="s">
        <v>194</v>
      </c>
      <c r="C153" s="61">
        <v>1</v>
      </c>
      <c r="D153" s="62"/>
      <c r="E153" s="22"/>
      <c r="F153" s="22"/>
    </row>
    <row r="154" spans="1:6" x14ac:dyDescent="0.25">
      <c r="A154" s="78" t="s">
        <v>195</v>
      </c>
      <c r="B154" s="71" t="s">
        <v>163</v>
      </c>
      <c r="C154" s="61">
        <v>1</v>
      </c>
      <c r="D154" s="62">
        <v>30</v>
      </c>
      <c r="E154" s="22"/>
      <c r="F154" s="22"/>
    </row>
    <row r="155" spans="1:6" x14ac:dyDescent="0.25">
      <c r="A155" s="78" t="s">
        <v>196</v>
      </c>
      <c r="B155" s="71" t="s">
        <v>165</v>
      </c>
      <c r="C155" s="61">
        <v>1</v>
      </c>
      <c r="D155" s="62">
        <v>40</v>
      </c>
      <c r="E155" s="22"/>
      <c r="F155" s="22"/>
    </row>
    <row r="156" spans="1:6" x14ac:dyDescent="0.25">
      <c r="A156" s="69">
        <v>19</v>
      </c>
      <c r="B156" s="71" t="s">
        <v>197</v>
      </c>
      <c r="C156" s="61">
        <v>1</v>
      </c>
      <c r="D156" s="62">
        <v>20</v>
      </c>
      <c r="E156" s="22"/>
      <c r="F156" s="22"/>
    </row>
    <row r="157" spans="1:6" x14ac:dyDescent="0.25">
      <c r="A157" s="69">
        <v>20</v>
      </c>
      <c r="B157" s="82" t="s">
        <v>198</v>
      </c>
      <c r="C157" s="61">
        <v>1</v>
      </c>
      <c r="D157" s="62"/>
      <c r="E157" s="22"/>
      <c r="F157" s="22"/>
    </row>
    <row r="158" spans="1:6" x14ac:dyDescent="0.25">
      <c r="A158" s="78" t="s">
        <v>199</v>
      </c>
      <c r="B158" s="71" t="s">
        <v>163</v>
      </c>
      <c r="C158" s="61">
        <v>1</v>
      </c>
      <c r="D158" s="62">
        <v>17</v>
      </c>
      <c r="E158" s="22"/>
      <c r="F158" s="22"/>
    </row>
    <row r="159" spans="1:6" x14ac:dyDescent="0.25">
      <c r="A159" s="78" t="s">
        <v>200</v>
      </c>
      <c r="B159" s="71" t="s">
        <v>165</v>
      </c>
      <c r="C159" s="61">
        <v>1</v>
      </c>
      <c r="D159" s="62">
        <v>30</v>
      </c>
      <c r="E159" s="22"/>
      <c r="F159" s="22"/>
    </row>
    <row r="160" spans="1:6" x14ac:dyDescent="0.25">
      <c r="A160" s="69">
        <v>21</v>
      </c>
      <c r="B160" s="82" t="s">
        <v>201</v>
      </c>
      <c r="C160" s="61">
        <v>1</v>
      </c>
      <c r="D160" s="62"/>
      <c r="E160" s="22"/>
      <c r="F160" s="22"/>
    </row>
    <row r="161" spans="1:6" x14ac:dyDescent="0.25">
      <c r="A161" s="84" t="s">
        <v>202</v>
      </c>
      <c r="B161" s="71" t="s">
        <v>203</v>
      </c>
      <c r="C161" s="61">
        <v>1</v>
      </c>
      <c r="D161" s="62">
        <v>25</v>
      </c>
      <c r="E161" s="22"/>
      <c r="F161" s="22"/>
    </row>
    <row r="162" spans="1:6" x14ac:dyDescent="0.25">
      <c r="A162" s="84" t="s">
        <v>204</v>
      </c>
      <c r="B162" s="71" t="s">
        <v>165</v>
      </c>
      <c r="C162" s="61">
        <v>1</v>
      </c>
      <c r="D162" s="62">
        <v>40</v>
      </c>
      <c r="E162" s="22"/>
      <c r="F162" s="22"/>
    </row>
    <row r="163" spans="1:6" x14ac:dyDescent="0.25">
      <c r="A163" s="69">
        <v>22</v>
      </c>
      <c r="B163" s="71" t="s">
        <v>205</v>
      </c>
      <c r="C163" s="61">
        <v>1</v>
      </c>
      <c r="D163" s="62">
        <v>25</v>
      </c>
      <c r="E163" s="22"/>
      <c r="F163" s="22"/>
    </row>
    <row r="164" spans="1:6" x14ac:dyDescent="0.25">
      <c r="A164" s="69">
        <v>23</v>
      </c>
      <c r="B164" s="71" t="s">
        <v>206</v>
      </c>
      <c r="C164" s="61">
        <v>1</v>
      </c>
      <c r="D164" s="62">
        <v>20</v>
      </c>
      <c r="E164" s="22"/>
      <c r="F164" s="22"/>
    </row>
    <row r="165" spans="1:6" x14ac:dyDescent="0.25">
      <c r="A165" s="59">
        <v>24</v>
      </c>
      <c r="B165" s="71" t="s">
        <v>207</v>
      </c>
      <c r="C165" s="61">
        <v>1</v>
      </c>
      <c r="D165" s="62">
        <v>15</v>
      </c>
      <c r="E165" s="22"/>
      <c r="F165" s="22"/>
    </row>
    <row r="166" spans="1:6" x14ac:dyDescent="0.25">
      <c r="A166" s="59">
        <v>25</v>
      </c>
      <c r="B166" s="82" t="s">
        <v>208</v>
      </c>
      <c r="C166" s="61">
        <v>1</v>
      </c>
      <c r="D166" s="62"/>
      <c r="E166" s="22"/>
      <c r="F166" s="22"/>
    </row>
    <row r="167" spans="1:6" x14ac:dyDescent="0.25">
      <c r="A167" s="78" t="s">
        <v>209</v>
      </c>
      <c r="B167" s="71" t="s">
        <v>163</v>
      </c>
      <c r="C167" s="61">
        <v>1</v>
      </c>
      <c r="D167" s="62">
        <v>15</v>
      </c>
      <c r="E167" s="22"/>
      <c r="F167" s="22"/>
    </row>
    <row r="168" spans="1:6" x14ac:dyDescent="0.25">
      <c r="A168" s="78" t="s">
        <v>210</v>
      </c>
      <c r="B168" s="71" t="s">
        <v>165</v>
      </c>
      <c r="C168" s="61">
        <v>1</v>
      </c>
      <c r="D168" s="62">
        <v>25</v>
      </c>
      <c r="E168" s="22"/>
      <c r="F168" s="22"/>
    </row>
    <row r="169" spans="1:6" x14ac:dyDescent="0.25">
      <c r="A169" s="69">
        <v>26</v>
      </c>
      <c r="B169" s="82" t="s">
        <v>211</v>
      </c>
      <c r="C169" s="61">
        <v>1</v>
      </c>
      <c r="D169" s="62"/>
      <c r="E169" s="22"/>
      <c r="F169" s="22"/>
    </row>
    <row r="170" spans="1:6" x14ac:dyDescent="0.25">
      <c r="A170" s="83" t="s">
        <v>212</v>
      </c>
      <c r="B170" s="71" t="s">
        <v>163</v>
      </c>
      <c r="C170" s="61">
        <v>1</v>
      </c>
      <c r="D170" s="62">
        <v>15</v>
      </c>
      <c r="E170" s="22"/>
      <c r="F170" s="22"/>
    </row>
    <row r="171" spans="1:6" x14ac:dyDescent="0.25">
      <c r="A171" s="83" t="s">
        <v>213</v>
      </c>
      <c r="B171" s="71" t="s">
        <v>165</v>
      </c>
      <c r="C171" s="61">
        <v>1</v>
      </c>
      <c r="D171" s="62">
        <v>25</v>
      </c>
      <c r="E171" s="22"/>
      <c r="F171" s="22"/>
    </row>
    <row r="172" spans="1:6" x14ac:dyDescent="0.25">
      <c r="A172" s="69">
        <v>27</v>
      </c>
      <c r="B172" s="71" t="s">
        <v>214</v>
      </c>
      <c r="C172" s="61">
        <v>1</v>
      </c>
      <c r="D172" s="62">
        <v>25</v>
      </c>
      <c r="E172" s="22"/>
      <c r="F172" s="22"/>
    </row>
    <row r="173" spans="1:6" x14ac:dyDescent="0.25">
      <c r="A173" s="69">
        <v>28</v>
      </c>
      <c r="B173" s="71" t="s">
        <v>215</v>
      </c>
      <c r="C173" s="61">
        <v>1</v>
      </c>
      <c r="D173" s="62">
        <v>25</v>
      </c>
      <c r="E173" s="22"/>
      <c r="F173" s="22"/>
    </row>
    <row r="174" spans="1:6" x14ac:dyDescent="0.25">
      <c r="A174" s="59">
        <v>29</v>
      </c>
      <c r="B174" s="71" t="s">
        <v>216</v>
      </c>
      <c r="C174" s="61">
        <v>1</v>
      </c>
      <c r="D174" s="62">
        <v>20</v>
      </c>
      <c r="E174" s="22"/>
      <c r="F174" s="22"/>
    </row>
    <row r="175" spans="1:6" x14ac:dyDescent="0.25">
      <c r="A175" s="59">
        <v>30</v>
      </c>
      <c r="B175" s="82" t="s">
        <v>217</v>
      </c>
      <c r="C175" s="61">
        <v>1</v>
      </c>
      <c r="D175" s="62"/>
      <c r="E175" s="22"/>
      <c r="F175" s="22"/>
    </row>
    <row r="176" spans="1:6" x14ac:dyDescent="0.25">
      <c r="A176" s="86" t="s">
        <v>218</v>
      </c>
      <c r="B176" s="87" t="s">
        <v>180</v>
      </c>
      <c r="C176" s="61">
        <v>1</v>
      </c>
      <c r="D176" s="66">
        <v>15</v>
      </c>
      <c r="E176" s="22"/>
      <c r="F176" s="22"/>
    </row>
    <row r="177" spans="1:6" x14ac:dyDescent="0.25">
      <c r="A177" s="86" t="s">
        <v>219</v>
      </c>
      <c r="B177" s="87" t="s">
        <v>182</v>
      </c>
      <c r="C177" s="61">
        <v>1</v>
      </c>
      <c r="D177" s="66">
        <v>25</v>
      </c>
      <c r="E177" s="22"/>
      <c r="F177" s="22"/>
    </row>
    <row r="178" spans="1:6" x14ac:dyDescent="0.25">
      <c r="A178" s="88">
        <v>31</v>
      </c>
      <c r="B178" s="87" t="s">
        <v>220</v>
      </c>
      <c r="C178" s="61">
        <v>1</v>
      </c>
      <c r="D178" s="66">
        <v>15</v>
      </c>
      <c r="E178" s="22"/>
      <c r="F178" s="22"/>
    </row>
    <row r="179" spans="1:6" x14ac:dyDescent="0.25">
      <c r="A179" s="69">
        <v>32</v>
      </c>
      <c r="B179" s="71" t="s">
        <v>221</v>
      </c>
      <c r="C179" s="61">
        <v>1</v>
      </c>
      <c r="D179" s="62">
        <v>18</v>
      </c>
      <c r="E179" s="22"/>
      <c r="F179" s="22"/>
    </row>
    <row r="180" spans="1:6" x14ac:dyDescent="0.25">
      <c r="A180" s="79">
        <v>33</v>
      </c>
      <c r="B180" s="87" t="s">
        <v>222</v>
      </c>
      <c r="C180" s="61">
        <v>1</v>
      </c>
      <c r="D180" s="66">
        <v>50</v>
      </c>
      <c r="E180" s="22"/>
      <c r="F180" s="22"/>
    </row>
    <row r="181" spans="1:6" x14ac:dyDescent="0.25">
      <c r="A181" s="79">
        <v>34</v>
      </c>
      <c r="B181" s="87" t="s">
        <v>223</v>
      </c>
      <c r="C181" s="61">
        <v>1</v>
      </c>
      <c r="D181" s="66">
        <v>60</v>
      </c>
      <c r="E181" s="22"/>
      <c r="F181" s="22"/>
    </row>
    <row r="182" spans="1:6" x14ac:dyDescent="0.25">
      <c r="A182" s="59">
        <v>35</v>
      </c>
      <c r="B182" s="71" t="s">
        <v>224</v>
      </c>
      <c r="C182" s="61">
        <v>1</v>
      </c>
      <c r="D182" s="62">
        <v>60</v>
      </c>
      <c r="E182" s="22"/>
      <c r="F182" s="22"/>
    </row>
    <row r="183" spans="1:6" x14ac:dyDescent="0.25">
      <c r="A183" s="59">
        <v>36</v>
      </c>
      <c r="B183" s="71" t="s">
        <v>225</v>
      </c>
      <c r="C183" s="61">
        <v>1</v>
      </c>
      <c r="D183" s="62">
        <v>35</v>
      </c>
      <c r="E183" s="22"/>
      <c r="F183" s="22"/>
    </row>
    <row r="184" spans="1:6" x14ac:dyDescent="0.25">
      <c r="A184" s="79">
        <v>37</v>
      </c>
      <c r="B184" s="89" t="s">
        <v>226</v>
      </c>
      <c r="C184" s="61">
        <v>1</v>
      </c>
      <c r="D184" s="66" t="s">
        <v>244</v>
      </c>
      <c r="E184" s="22"/>
      <c r="F184" s="22"/>
    </row>
    <row r="185" spans="1:6" x14ac:dyDescent="0.25">
      <c r="A185" s="59">
        <v>38</v>
      </c>
      <c r="B185" s="90" t="s">
        <v>227</v>
      </c>
      <c r="C185" s="61">
        <v>1</v>
      </c>
      <c r="D185" s="62">
        <v>70</v>
      </c>
      <c r="E185" s="22"/>
      <c r="F185" s="22"/>
    </row>
    <row r="186" spans="1:6" x14ac:dyDescent="0.25">
      <c r="A186" s="59">
        <v>39</v>
      </c>
      <c r="B186" s="71" t="s">
        <v>228</v>
      </c>
      <c r="C186" s="61">
        <v>1</v>
      </c>
      <c r="D186" s="62">
        <v>20</v>
      </c>
      <c r="E186" s="22"/>
      <c r="F186" s="22"/>
    </row>
    <row r="187" spans="1:6" ht="30" x14ac:dyDescent="0.25">
      <c r="A187" s="55">
        <v>40</v>
      </c>
      <c r="B187" s="90" t="s">
        <v>229</v>
      </c>
      <c r="C187" s="61">
        <v>1</v>
      </c>
      <c r="D187" s="62">
        <v>70</v>
      </c>
      <c r="E187" s="22"/>
      <c r="F187" s="22"/>
    </row>
    <row r="188" spans="1:6" x14ac:dyDescent="0.25">
      <c r="A188" s="59">
        <v>41</v>
      </c>
      <c r="B188" s="71" t="s">
        <v>230</v>
      </c>
      <c r="C188" s="61">
        <v>1</v>
      </c>
      <c r="D188" s="62">
        <v>40</v>
      </c>
      <c r="E188" s="22"/>
      <c r="F188" s="22"/>
    </row>
    <row r="189" spans="1:6" x14ac:dyDescent="0.25">
      <c r="A189" s="55">
        <v>42</v>
      </c>
      <c r="B189" s="91" t="s">
        <v>231</v>
      </c>
      <c r="C189" s="61">
        <v>1</v>
      </c>
      <c r="D189" s="62" t="s">
        <v>243</v>
      </c>
      <c r="E189" s="22"/>
      <c r="F189" s="22"/>
    </row>
    <row r="190" spans="1:6" ht="26.45" customHeight="1" x14ac:dyDescent="0.25">
      <c r="A190" s="55">
        <v>43</v>
      </c>
      <c r="B190" s="92" t="s">
        <v>232</v>
      </c>
      <c r="C190" s="61">
        <v>1</v>
      </c>
      <c r="D190" s="62">
        <v>30</v>
      </c>
      <c r="E190" s="22"/>
      <c r="F190" s="22"/>
    </row>
    <row r="191" spans="1:6" x14ac:dyDescent="0.25">
      <c r="A191" s="59">
        <v>44</v>
      </c>
      <c r="B191" s="71" t="s">
        <v>233</v>
      </c>
      <c r="C191" s="61">
        <v>1</v>
      </c>
      <c r="D191" s="62">
        <v>25</v>
      </c>
      <c r="E191" s="22"/>
      <c r="F191" s="22"/>
    </row>
    <row r="192" spans="1:6" x14ac:dyDescent="0.25">
      <c r="A192" s="59">
        <v>45</v>
      </c>
      <c r="B192" s="71" t="s">
        <v>234</v>
      </c>
      <c r="C192" s="61">
        <v>1</v>
      </c>
      <c r="D192" s="62">
        <v>40</v>
      </c>
      <c r="E192" s="22"/>
      <c r="F192" s="22"/>
    </row>
    <row r="193" spans="1:6" x14ac:dyDescent="0.25">
      <c r="A193" s="59">
        <v>46</v>
      </c>
      <c r="B193" s="71" t="s">
        <v>235</v>
      </c>
      <c r="C193" s="61">
        <v>1</v>
      </c>
      <c r="D193" s="62">
        <v>15</v>
      </c>
      <c r="E193" s="22"/>
      <c r="F193" s="22"/>
    </row>
    <row r="194" spans="1:6" x14ac:dyDescent="0.25">
      <c r="A194" s="59">
        <v>47</v>
      </c>
      <c r="B194" s="71" t="s">
        <v>236</v>
      </c>
      <c r="C194" s="61">
        <v>1</v>
      </c>
      <c r="D194" s="62" t="s">
        <v>243</v>
      </c>
      <c r="E194" s="22"/>
      <c r="F194" s="22"/>
    </row>
    <row r="195" spans="1:6" x14ac:dyDescent="0.25">
      <c r="A195" s="59">
        <v>48</v>
      </c>
      <c r="B195" s="71" t="s">
        <v>237</v>
      </c>
      <c r="C195" s="61">
        <v>1</v>
      </c>
      <c r="D195" s="62">
        <v>35</v>
      </c>
      <c r="E195" s="22"/>
      <c r="F195" s="22"/>
    </row>
    <row r="196" spans="1:6" x14ac:dyDescent="0.25">
      <c r="A196" s="59">
        <v>49</v>
      </c>
      <c r="B196" s="71" t="s">
        <v>238</v>
      </c>
      <c r="C196" s="61">
        <v>1</v>
      </c>
      <c r="D196" s="62">
        <v>20</v>
      </c>
      <c r="E196" s="22"/>
      <c r="F196" s="22"/>
    </row>
    <row r="197" spans="1:6" x14ac:dyDescent="0.25">
      <c r="A197" s="59">
        <v>50</v>
      </c>
      <c r="B197" s="71" t="s">
        <v>239</v>
      </c>
      <c r="C197" s="61">
        <v>1</v>
      </c>
      <c r="D197" s="62" t="s">
        <v>245</v>
      </c>
      <c r="E197" s="22"/>
      <c r="F197" s="22"/>
    </row>
    <row r="198" spans="1:6" x14ac:dyDescent="0.25">
      <c r="A198" s="59">
        <v>51</v>
      </c>
      <c r="B198" s="71" t="s">
        <v>240</v>
      </c>
      <c r="C198" s="61">
        <v>1</v>
      </c>
      <c r="D198" s="62" t="s">
        <v>246</v>
      </c>
      <c r="E198" s="22"/>
      <c r="F198" s="22"/>
    </row>
    <row r="199" spans="1:6" ht="18" customHeight="1" x14ac:dyDescent="0.25">
      <c r="A199" s="55">
        <v>52</v>
      </c>
      <c r="B199" s="91" t="s">
        <v>241</v>
      </c>
      <c r="C199" s="61">
        <v>1</v>
      </c>
      <c r="D199" s="62" t="s">
        <v>243</v>
      </c>
      <c r="E199" s="22"/>
      <c r="F199" s="22"/>
    </row>
    <row r="200" spans="1:6" x14ac:dyDescent="0.25">
      <c r="A200" s="93">
        <v>53</v>
      </c>
      <c r="B200" s="94" t="s">
        <v>242</v>
      </c>
      <c r="C200" s="61">
        <v>1</v>
      </c>
      <c r="D200" s="95">
        <v>0.5</v>
      </c>
      <c r="E200" s="22"/>
      <c r="F200" s="22"/>
    </row>
    <row r="201" spans="1:6" x14ac:dyDescent="0.2">
      <c r="A201" s="59"/>
      <c r="B201" s="69" t="s">
        <v>247</v>
      </c>
      <c r="C201" s="61"/>
      <c r="D201" s="61"/>
      <c r="E201" s="22"/>
      <c r="F201" s="22"/>
    </row>
    <row r="202" spans="1:6" x14ac:dyDescent="0.25">
      <c r="A202" s="59">
        <v>1</v>
      </c>
      <c r="B202" s="70" t="s">
        <v>248</v>
      </c>
      <c r="C202" s="61">
        <v>1</v>
      </c>
      <c r="D202" s="62" t="s">
        <v>293</v>
      </c>
      <c r="E202" s="22"/>
      <c r="F202" s="22"/>
    </row>
    <row r="203" spans="1:6" x14ac:dyDescent="0.25">
      <c r="A203" s="59">
        <f>A202+1</f>
        <v>2</v>
      </c>
      <c r="B203" s="70" t="s">
        <v>249</v>
      </c>
      <c r="C203" s="61">
        <v>1</v>
      </c>
      <c r="D203" s="62" t="s">
        <v>294</v>
      </c>
      <c r="E203" s="22"/>
      <c r="F203" s="22"/>
    </row>
    <row r="204" spans="1:6" x14ac:dyDescent="0.25">
      <c r="A204" s="59">
        <f t="shared" ref="A204:A247" si="1">A203+1</f>
        <v>3</v>
      </c>
      <c r="B204" s="70" t="s">
        <v>250</v>
      </c>
      <c r="C204" s="61">
        <v>1</v>
      </c>
      <c r="D204" s="62" t="s">
        <v>85</v>
      </c>
      <c r="E204" s="22"/>
      <c r="F204" s="22"/>
    </row>
    <row r="205" spans="1:6" x14ac:dyDescent="0.25">
      <c r="A205" s="59">
        <f t="shared" si="1"/>
        <v>4</v>
      </c>
      <c r="B205" s="70" t="s">
        <v>251</v>
      </c>
      <c r="C205" s="61">
        <v>1</v>
      </c>
      <c r="D205" s="62" t="s">
        <v>293</v>
      </c>
      <c r="E205" s="22"/>
      <c r="F205" s="22"/>
    </row>
    <row r="206" spans="1:6" x14ac:dyDescent="0.25">
      <c r="A206" s="59">
        <f t="shared" si="1"/>
        <v>5</v>
      </c>
      <c r="B206" s="70" t="s">
        <v>252</v>
      </c>
      <c r="C206" s="61">
        <v>1</v>
      </c>
      <c r="D206" s="62" t="s">
        <v>59</v>
      </c>
      <c r="E206" s="22"/>
      <c r="F206" s="22"/>
    </row>
    <row r="207" spans="1:6" x14ac:dyDescent="0.25">
      <c r="A207" s="59">
        <f t="shared" si="1"/>
        <v>6</v>
      </c>
      <c r="B207" s="70" t="s">
        <v>253</v>
      </c>
      <c r="C207" s="61">
        <v>1</v>
      </c>
      <c r="D207" s="62" t="s">
        <v>243</v>
      </c>
      <c r="E207" s="22"/>
      <c r="F207" s="22"/>
    </row>
    <row r="208" spans="1:6" x14ac:dyDescent="0.2">
      <c r="A208" s="59">
        <f t="shared" si="1"/>
        <v>7</v>
      </c>
      <c r="B208" s="96" t="s">
        <v>83</v>
      </c>
      <c r="C208" s="61">
        <v>1</v>
      </c>
      <c r="D208" s="97" t="s">
        <v>295</v>
      </c>
      <c r="E208" s="22"/>
      <c r="F208" s="22"/>
    </row>
    <row r="209" spans="1:6" x14ac:dyDescent="0.2">
      <c r="A209" s="59">
        <f t="shared" si="1"/>
        <v>8</v>
      </c>
      <c r="B209" s="96" t="s">
        <v>254</v>
      </c>
      <c r="C209" s="61">
        <v>1</v>
      </c>
      <c r="D209" s="97">
        <v>10</v>
      </c>
      <c r="E209" s="22"/>
      <c r="F209" s="22"/>
    </row>
    <row r="210" spans="1:6" x14ac:dyDescent="0.2">
      <c r="A210" s="59">
        <f t="shared" si="1"/>
        <v>9</v>
      </c>
      <c r="B210" s="96" t="s">
        <v>255</v>
      </c>
      <c r="C210" s="61">
        <v>1</v>
      </c>
      <c r="D210" s="97">
        <v>5</v>
      </c>
      <c r="E210" s="22"/>
      <c r="F210" s="22"/>
    </row>
    <row r="211" spans="1:6" x14ac:dyDescent="0.2">
      <c r="A211" s="59">
        <f t="shared" si="1"/>
        <v>10</v>
      </c>
      <c r="B211" s="96" t="s">
        <v>256</v>
      </c>
      <c r="C211" s="61">
        <v>1</v>
      </c>
      <c r="D211" s="97">
        <v>8</v>
      </c>
      <c r="E211" s="22"/>
      <c r="F211" s="22"/>
    </row>
    <row r="212" spans="1:6" x14ac:dyDescent="0.2">
      <c r="A212" s="59">
        <f t="shared" si="1"/>
        <v>11</v>
      </c>
      <c r="B212" s="96" t="s">
        <v>257</v>
      </c>
      <c r="C212" s="61">
        <v>1</v>
      </c>
      <c r="D212" s="97">
        <v>15</v>
      </c>
      <c r="E212" s="22"/>
      <c r="F212" s="22"/>
    </row>
    <row r="213" spans="1:6" x14ac:dyDescent="0.2">
      <c r="A213" s="59">
        <f t="shared" si="1"/>
        <v>12</v>
      </c>
      <c r="B213" s="96" t="s">
        <v>258</v>
      </c>
      <c r="C213" s="61">
        <v>1</v>
      </c>
      <c r="D213" s="97">
        <v>15</v>
      </c>
      <c r="E213" s="22"/>
      <c r="F213" s="22"/>
    </row>
    <row r="214" spans="1:6" x14ac:dyDescent="0.2">
      <c r="A214" s="59">
        <f t="shared" si="1"/>
        <v>13</v>
      </c>
      <c r="B214" s="96" t="s">
        <v>259</v>
      </c>
      <c r="C214" s="61">
        <v>1</v>
      </c>
      <c r="D214" s="97">
        <v>20</v>
      </c>
      <c r="E214" s="22"/>
      <c r="F214" s="22"/>
    </row>
    <row r="215" spans="1:6" x14ac:dyDescent="0.2">
      <c r="A215" s="59">
        <f t="shared" si="1"/>
        <v>14</v>
      </c>
      <c r="B215" s="94" t="s">
        <v>260</v>
      </c>
      <c r="C215" s="61">
        <v>1</v>
      </c>
      <c r="D215" s="97">
        <v>25</v>
      </c>
      <c r="E215" s="22"/>
      <c r="F215" s="22"/>
    </row>
    <row r="216" spans="1:6" x14ac:dyDescent="0.2">
      <c r="A216" s="59">
        <f t="shared" si="1"/>
        <v>15</v>
      </c>
      <c r="B216" s="96" t="s">
        <v>261</v>
      </c>
      <c r="C216" s="61">
        <v>1</v>
      </c>
      <c r="D216" s="97" t="s">
        <v>59</v>
      </c>
      <c r="E216" s="22"/>
      <c r="F216" s="22"/>
    </row>
    <row r="217" spans="1:6" x14ac:dyDescent="0.2">
      <c r="A217" s="59">
        <f t="shared" si="1"/>
        <v>16</v>
      </c>
      <c r="B217" s="94" t="s">
        <v>262</v>
      </c>
      <c r="C217" s="61">
        <v>1</v>
      </c>
      <c r="D217" s="97">
        <v>10</v>
      </c>
      <c r="E217" s="22"/>
      <c r="F217" s="22"/>
    </row>
    <row r="218" spans="1:6" x14ac:dyDescent="0.2">
      <c r="A218" s="59">
        <f t="shared" si="1"/>
        <v>17</v>
      </c>
      <c r="B218" s="94" t="s">
        <v>263</v>
      </c>
      <c r="C218" s="61">
        <v>1</v>
      </c>
      <c r="D218" s="97">
        <v>20</v>
      </c>
      <c r="E218" s="22"/>
      <c r="F218" s="22"/>
    </row>
    <row r="219" spans="1:6" x14ac:dyDescent="0.2">
      <c r="A219" s="59">
        <f t="shared" si="1"/>
        <v>18</v>
      </c>
      <c r="B219" s="94" t="s">
        <v>264</v>
      </c>
      <c r="C219" s="61">
        <v>1</v>
      </c>
      <c r="D219" s="97">
        <v>15</v>
      </c>
      <c r="E219" s="22"/>
      <c r="F219" s="22"/>
    </row>
    <row r="220" spans="1:6" x14ac:dyDescent="0.2">
      <c r="A220" s="59">
        <f t="shared" si="1"/>
        <v>19</v>
      </c>
      <c r="B220" s="94" t="s">
        <v>265</v>
      </c>
      <c r="C220" s="61">
        <v>1</v>
      </c>
      <c r="D220" s="97">
        <v>20</v>
      </c>
      <c r="E220" s="22"/>
      <c r="F220" s="22"/>
    </row>
    <row r="221" spans="1:6" x14ac:dyDescent="0.2">
      <c r="A221" s="59">
        <f t="shared" si="1"/>
        <v>20</v>
      </c>
      <c r="B221" s="94" t="s">
        <v>266</v>
      </c>
      <c r="C221" s="61">
        <v>1</v>
      </c>
      <c r="D221" s="97">
        <v>25</v>
      </c>
      <c r="E221" s="22"/>
      <c r="F221" s="22"/>
    </row>
    <row r="222" spans="1:6" x14ac:dyDescent="0.2">
      <c r="A222" s="59">
        <f t="shared" si="1"/>
        <v>21</v>
      </c>
      <c r="B222" s="94" t="s">
        <v>267</v>
      </c>
      <c r="C222" s="61">
        <v>1</v>
      </c>
      <c r="D222" s="97">
        <v>15</v>
      </c>
      <c r="E222" s="22"/>
      <c r="F222" s="22"/>
    </row>
    <row r="223" spans="1:6" x14ac:dyDescent="0.2">
      <c r="A223" s="59">
        <f t="shared" si="1"/>
        <v>22</v>
      </c>
      <c r="B223" s="94" t="s">
        <v>268</v>
      </c>
      <c r="C223" s="61">
        <v>1</v>
      </c>
      <c r="D223" s="97">
        <v>20</v>
      </c>
      <c r="E223" s="22"/>
      <c r="F223" s="22"/>
    </row>
    <row r="224" spans="1:6" x14ac:dyDescent="0.2">
      <c r="A224" s="59">
        <f t="shared" si="1"/>
        <v>23</v>
      </c>
      <c r="B224" s="98" t="s">
        <v>269</v>
      </c>
      <c r="C224" s="61">
        <v>1</v>
      </c>
      <c r="D224" s="97">
        <v>10</v>
      </c>
      <c r="E224" s="22"/>
      <c r="F224" s="22"/>
    </row>
    <row r="225" spans="1:6" x14ac:dyDescent="0.2">
      <c r="A225" s="59">
        <f t="shared" si="1"/>
        <v>24</v>
      </c>
      <c r="B225" s="96" t="s">
        <v>270</v>
      </c>
      <c r="C225" s="61">
        <v>1</v>
      </c>
      <c r="D225" s="97">
        <v>15</v>
      </c>
      <c r="E225" s="22"/>
      <c r="F225" s="22"/>
    </row>
    <row r="226" spans="1:6" x14ac:dyDescent="0.2">
      <c r="A226" s="59">
        <f t="shared" si="1"/>
        <v>25</v>
      </c>
      <c r="B226" s="96" t="s">
        <v>271</v>
      </c>
      <c r="C226" s="61">
        <v>1</v>
      </c>
      <c r="D226" s="97">
        <v>15</v>
      </c>
      <c r="E226" s="22"/>
      <c r="F226" s="22"/>
    </row>
    <row r="227" spans="1:6" x14ac:dyDescent="0.2">
      <c r="A227" s="59">
        <f t="shared" si="1"/>
        <v>26</v>
      </c>
      <c r="B227" s="96" t="s">
        <v>272</v>
      </c>
      <c r="C227" s="61">
        <v>1</v>
      </c>
      <c r="D227" s="97">
        <v>10</v>
      </c>
      <c r="E227" s="22"/>
      <c r="F227" s="22"/>
    </row>
    <row r="228" spans="1:6" x14ac:dyDescent="0.2">
      <c r="A228" s="59">
        <f t="shared" si="1"/>
        <v>27</v>
      </c>
      <c r="B228" s="94" t="s">
        <v>273</v>
      </c>
      <c r="C228" s="61">
        <v>1</v>
      </c>
      <c r="D228" s="97">
        <v>20</v>
      </c>
      <c r="E228" s="22"/>
      <c r="F228" s="22"/>
    </row>
    <row r="229" spans="1:6" x14ac:dyDescent="0.2">
      <c r="A229" s="59">
        <f t="shared" si="1"/>
        <v>28</v>
      </c>
      <c r="B229" s="94" t="s">
        <v>274</v>
      </c>
      <c r="C229" s="61">
        <v>1</v>
      </c>
      <c r="D229" s="97">
        <v>5</v>
      </c>
      <c r="E229" s="22"/>
      <c r="F229" s="22"/>
    </row>
    <row r="230" spans="1:6" x14ac:dyDescent="0.2">
      <c r="A230" s="59">
        <f t="shared" si="1"/>
        <v>29</v>
      </c>
      <c r="B230" s="94" t="s">
        <v>275</v>
      </c>
      <c r="C230" s="61">
        <v>1</v>
      </c>
      <c r="D230" s="97">
        <v>10</v>
      </c>
      <c r="E230" s="22"/>
      <c r="F230" s="22"/>
    </row>
    <row r="231" spans="1:6" x14ac:dyDescent="0.2">
      <c r="A231" s="59">
        <f t="shared" si="1"/>
        <v>30</v>
      </c>
      <c r="B231" s="94" t="s">
        <v>276</v>
      </c>
      <c r="C231" s="61">
        <v>1</v>
      </c>
      <c r="D231" s="97">
        <v>20</v>
      </c>
      <c r="E231" s="22"/>
      <c r="F231" s="22"/>
    </row>
    <row r="232" spans="1:6" x14ac:dyDescent="0.2">
      <c r="A232" s="59">
        <f t="shared" si="1"/>
        <v>31</v>
      </c>
      <c r="B232" s="94" t="s">
        <v>277</v>
      </c>
      <c r="C232" s="61">
        <v>1</v>
      </c>
      <c r="D232" s="97">
        <v>15</v>
      </c>
      <c r="E232" s="22"/>
      <c r="F232" s="22"/>
    </row>
    <row r="233" spans="1:6" x14ac:dyDescent="0.2">
      <c r="A233" s="59">
        <f t="shared" si="1"/>
        <v>32</v>
      </c>
      <c r="B233" s="94" t="s">
        <v>278</v>
      </c>
      <c r="C233" s="61">
        <v>1</v>
      </c>
      <c r="D233" s="97">
        <v>10</v>
      </c>
      <c r="E233" s="22"/>
      <c r="F233" s="22"/>
    </row>
    <row r="234" spans="1:6" x14ac:dyDescent="0.2">
      <c r="A234" s="59">
        <f t="shared" si="1"/>
        <v>33</v>
      </c>
      <c r="B234" s="94" t="s">
        <v>279</v>
      </c>
      <c r="C234" s="61">
        <v>1</v>
      </c>
      <c r="D234" s="97">
        <v>2</v>
      </c>
      <c r="E234" s="22"/>
      <c r="F234" s="22"/>
    </row>
    <row r="235" spans="1:6" x14ac:dyDescent="0.2">
      <c r="A235" s="59">
        <f t="shared" si="1"/>
        <v>34</v>
      </c>
      <c r="B235" s="94" t="s">
        <v>280</v>
      </c>
      <c r="C235" s="61">
        <v>1</v>
      </c>
      <c r="D235" s="97" t="s">
        <v>243</v>
      </c>
      <c r="E235" s="22"/>
      <c r="F235" s="22"/>
    </row>
    <row r="236" spans="1:6" ht="15" customHeight="1" x14ac:dyDescent="0.25">
      <c r="A236" s="55">
        <f t="shared" si="1"/>
        <v>35</v>
      </c>
      <c r="B236" s="76" t="s">
        <v>281</v>
      </c>
      <c r="C236" s="61">
        <v>1</v>
      </c>
      <c r="D236" s="97" t="s">
        <v>296</v>
      </c>
      <c r="E236" s="22"/>
      <c r="F236" s="22"/>
    </row>
    <row r="237" spans="1:6" x14ac:dyDescent="0.2">
      <c r="A237" s="59">
        <f t="shared" si="1"/>
        <v>36</v>
      </c>
      <c r="B237" s="94" t="s">
        <v>282</v>
      </c>
      <c r="C237" s="61">
        <v>1</v>
      </c>
      <c r="D237" s="97">
        <v>60</v>
      </c>
      <c r="E237" s="22"/>
      <c r="F237" s="22"/>
    </row>
    <row r="238" spans="1:6" x14ac:dyDescent="0.2">
      <c r="A238" s="59">
        <f t="shared" si="1"/>
        <v>37</v>
      </c>
      <c r="B238" s="94" t="s">
        <v>283</v>
      </c>
      <c r="C238" s="61">
        <v>1</v>
      </c>
      <c r="D238" s="97">
        <v>80</v>
      </c>
      <c r="E238" s="22"/>
      <c r="F238" s="22"/>
    </row>
    <row r="239" spans="1:6" x14ac:dyDescent="0.2">
      <c r="A239" s="59">
        <f t="shared" si="1"/>
        <v>38</v>
      </c>
      <c r="B239" s="94" t="s">
        <v>284</v>
      </c>
      <c r="C239" s="61">
        <v>1</v>
      </c>
      <c r="D239" s="97" t="s">
        <v>293</v>
      </c>
      <c r="E239" s="22"/>
      <c r="F239" s="22"/>
    </row>
    <row r="240" spans="1:6" x14ac:dyDescent="0.2">
      <c r="A240" s="59">
        <f t="shared" si="1"/>
        <v>39</v>
      </c>
      <c r="B240" s="99" t="s">
        <v>285</v>
      </c>
      <c r="C240" s="61">
        <v>1</v>
      </c>
      <c r="D240" s="97">
        <v>15</v>
      </c>
      <c r="E240" s="22"/>
      <c r="F240" s="22"/>
    </row>
    <row r="241" spans="1:6" x14ac:dyDescent="0.2">
      <c r="A241" s="59">
        <f t="shared" si="1"/>
        <v>40</v>
      </c>
      <c r="B241" s="99" t="s">
        <v>286</v>
      </c>
      <c r="C241" s="61">
        <v>1</v>
      </c>
      <c r="D241" s="97">
        <v>15</v>
      </c>
      <c r="E241" s="22"/>
      <c r="F241" s="22"/>
    </row>
    <row r="242" spans="1:6" x14ac:dyDescent="0.2">
      <c r="A242" s="59">
        <f t="shared" si="1"/>
        <v>41</v>
      </c>
      <c r="B242" s="99" t="s">
        <v>287</v>
      </c>
      <c r="C242" s="61">
        <v>1</v>
      </c>
      <c r="D242" s="97">
        <v>20</v>
      </c>
      <c r="E242" s="22"/>
      <c r="F242" s="22"/>
    </row>
    <row r="243" spans="1:6" x14ac:dyDescent="0.2">
      <c r="A243" s="59">
        <f t="shared" si="1"/>
        <v>42</v>
      </c>
      <c r="B243" s="76" t="s">
        <v>288</v>
      </c>
      <c r="C243" s="61">
        <v>1</v>
      </c>
      <c r="D243" s="100">
        <v>20</v>
      </c>
      <c r="E243" s="22"/>
      <c r="F243" s="22"/>
    </row>
    <row r="244" spans="1:6" x14ac:dyDescent="0.2">
      <c r="A244" s="59">
        <f t="shared" si="1"/>
        <v>43</v>
      </c>
      <c r="B244" s="94" t="s">
        <v>289</v>
      </c>
      <c r="C244" s="61">
        <v>1</v>
      </c>
      <c r="D244" s="97">
        <v>30</v>
      </c>
      <c r="E244" s="22"/>
      <c r="F244" s="22"/>
    </row>
    <row r="245" spans="1:6" x14ac:dyDescent="0.2">
      <c r="A245" s="59">
        <f t="shared" si="1"/>
        <v>44</v>
      </c>
      <c r="B245" s="99" t="s">
        <v>290</v>
      </c>
      <c r="C245" s="61">
        <v>1</v>
      </c>
      <c r="D245" s="101" t="s">
        <v>245</v>
      </c>
      <c r="E245" s="22"/>
      <c r="F245" s="22"/>
    </row>
    <row r="246" spans="1:6" x14ac:dyDescent="0.2">
      <c r="A246" s="59">
        <f t="shared" si="1"/>
        <v>45</v>
      </c>
      <c r="B246" s="99" t="s">
        <v>291</v>
      </c>
      <c r="C246" s="61">
        <v>1</v>
      </c>
      <c r="D246" s="101" t="s">
        <v>297</v>
      </c>
      <c r="E246" s="22"/>
      <c r="F246" s="22"/>
    </row>
    <row r="247" spans="1:6" x14ac:dyDescent="0.2">
      <c r="A247" s="59">
        <f t="shared" si="1"/>
        <v>46</v>
      </c>
      <c r="B247" s="99" t="s">
        <v>292</v>
      </c>
      <c r="C247" s="61">
        <v>1</v>
      </c>
      <c r="D247" s="101" t="s">
        <v>298</v>
      </c>
      <c r="E247" s="22"/>
      <c r="F247" s="22"/>
    </row>
    <row r="248" spans="1:6" x14ac:dyDescent="0.2">
      <c r="A248" s="59"/>
      <c r="B248" s="102" t="s">
        <v>299</v>
      </c>
      <c r="C248" s="61"/>
      <c r="D248" s="61"/>
      <c r="E248" s="22"/>
      <c r="F248" s="22"/>
    </row>
    <row r="249" spans="1:6" x14ac:dyDescent="0.2">
      <c r="A249" s="59">
        <v>1</v>
      </c>
      <c r="B249" s="98" t="s">
        <v>300</v>
      </c>
      <c r="C249" s="61">
        <v>1</v>
      </c>
      <c r="D249" s="103">
        <v>60</v>
      </c>
      <c r="E249" s="22"/>
      <c r="F249" s="22"/>
    </row>
    <row r="250" spans="1:6" x14ac:dyDescent="0.2">
      <c r="A250" s="59">
        <f>A249+1</f>
        <v>2</v>
      </c>
      <c r="B250" s="98" t="s">
        <v>301</v>
      </c>
      <c r="C250" s="61">
        <v>1</v>
      </c>
      <c r="D250" s="103">
        <v>60</v>
      </c>
      <c r="E250" s="22"/>
      <c r="F250" s="22"/>
    </row>
    <row r="251" spans="1:6" x14ac:dyDescent="0.2">
      <c r="A251" s="59">
        <f t="shared" ref="A251:A283" si="2">A250+1</f>
        <v>3</v>
      </c>
      <c r="B251" s="98" t="s">
        <v>302</v>
      </c>
      <c r="C251" s="61">
        <v>1</v>
      </c>
      <c r="D251" s="103">
        <v>60</v>
      </c>
      <c r="E251" s="22"/>
      <c r="F251" s="22"/>
    </row>
    <row r="252" spans="1:6" x14ac:dyDescent="0.2">
      <c r="A252" s="59">
        <f t="shared" si="2"/>
        <v>4</v>
      </c>
      <c r="B252" s="98" t="s">
        <v>303</v>
      </c>
      <c r="C252" s="61">
        <v>1</v>
      </c>
      <c r="D252" s="103">
        <v>50</v>
      </c>
      <c r="E252" s="22"/>
      <c r="F252" s="22"/>
    </row>
    <row r="253" spans="1:6" x14ac:dyDescent="0.2">
      <c r="A253" s="59">
        <f t="shared" si="2"/>
        <v>5</v>
      </c>
      <c r="B253" s="98" t="s">
        <v>304</v>
      </c>
      <c r="C253" s="61">
        <v>1</v>
      </c>
      <c r="D253" s="103">
        <v>50</v>
      </c>
      <c r="E253" s="22"/>
      <c r="F253" s="22"/>
    </row>
    <row r="254" spans="1:6" x14ac:dyDescent="0.2">
      <c r="A254" s="59">
        <f t="shared" si="2"/>
        <v>6</v>
      </c>
      <c r="B254" s="98" t="s">
        <v>305</v>
      </c>
      <c r="C254" s="61">
        <v>1</v>
      </c>
      <c r="D254" s="101">
        <v>45</v>
      </c>
      <c r="E254" s="22"/>
      <c r="F254" s="22"/>
    </row>
    <row r="255" spans="1:6" x14ac:dyDescent="0.2">
      <c r="A255" s="59">
        <f t="shared" si="2"/>
        <v>7</v>
      </c>
      <c r="B255" s="98" t="s">
        <v>306</v>
      </c>
      <c r="C255" s="61">
        <v>1</v>
      </c>
      <c r="D255" s="103">
        <v>15</v>
      </c>
      <c r="E255" s="22"/>
      <c r="F255" s="22"/>
    </row>
    <row r="256" spans="1:6" x14ac:dyDescent="0.2">
      <c r="A256" s="59">
        <f t="shared" si="2"/>
        <v>8</v>
      </c>
      <c r="B256" s="98" t="s">
        <v>307</v>
      </c>
      <c r="C256" s="61">
        <v>1</v>
      </c>
      <c r="D256" s="103">
        <v>100</v>
      </c>
      <c r="E256" s="22"/>
      <c r="F256" s="22"/>
    </row>
    <row r="257" spans="1:6" x14ac:dyDescent="0.2">
      <c r="A257" s="59">
        <f t="shared" si="2"/>
        <v>9</v>
      </c>
      <c r="B257" s="98" t="s">
        <v>308</v>
      </c>
      <c r="C257" s="61">
        <v>1</v>
      </c>
      <c r="D257" s="103">
        <v>20</v>
      </c>
      <c r="E257" s="22"/>
      <c r="F257" s="22"/>
    </row>
    <row r="258" spans="1:6" x14ac:dyDescent="0.2">
      <c r="A258" s="59">
        <f t="shared" si="2"/>
        <v>10</v>
      </c>
      <c r="B258" s="98" t="s">
        <v>309</v>
      </c>
      <c r="C258" s="61">
        <v>1</v>
      </c>
      <c r="D258" s="103">
        <v>70</v>
      </c>
      <c r="E258" s="22"/>
      <c r="F258" s="22"/>
    </row>
    <row r="259" spans="1:6" ht="15" customHeight="1" x14ac:dyDescent="0.2">
      <c r="A259" s="59">
        <f t="shared" si="2"/>
        <v>11</v>
      </c>
      <c r="B259" s="99" t="s">
        <v>310</v>
      </c>
      <c r="C259" s="61">
        <v>1</v>
      </c>
      <c r="D259" s="104" t="s">
        <v>334</v>
      </c>
      <c r="E259" s="22"/>
      <c r="F259" s="22"/>
    </row>
    <row r="260" spans="1:6" x14ac:dyDescent="0.2">
      <c r="A260" s="59">
        <f t="shared" si="2"/>
        <v>12</v>
      </c>
      <c r="B260" s="98" t="s">
        <v>311</v>
      </c>
      <c r="C260" s="61">
        <v>1</v>
      </c>
      <c r="D260" s="103">
        <v>80</v>
      </c>
      <c r="E260" s="22"/>
      <c r="F260" s="22"/>
    </row>
    <row r="261" spans="1:6" x14ac:dyDescent="0.2">
      <c r="A261" s="59">
        <f t="shared" si="2"/>
        <v>13</v>
      </c>
      <c r="B261" s="99" t="s">
        <v>312</v>
      </c>
      <c r="C261" s="61">
        <v>1</v>
      </c>
      <c r="D261" s="101">
        <v>120</v>
      </c>
      <c r="E261" s="22"/>
      <c r="F261" s="22"/>
    </row>
    <row r="262" spans="1:6" x14ac:dyDescent="0.2">
      <c r="A262" s="59">
        <f t="shared" si="2"/>
        <v>14</v>
      </c>
      <c r="B262" s="98" t="s">
        <v>313</v>
      </c>
      <c r="C262" s="61">
        <v>1</v>
      </c>
      <c r="D262" s="103">
        <v>120</v>
      </c>
      <c r="E262" s="22"/>
      <c r="F262" s="22"/>
    </row>
    <row r="263" spans="1:6" x14ac:dyDescent="0.2">
      <c r="A263" s="59">
        <f t="shared" si="2"/>
        <v>15</v>
      </c>
      <c r="B263" s="98" t="s">
        <v>314</v>
      </c>
      <c r="C263" s="61">
        <v>1</v>
      </c>
      <c r="D263" s="103">
        <v>140</v>
      </c>
      <c r="E263" s="22"/>
      <c r="F263" s="22"/>
    </row>
    <row r="264" spans="1:6" x14ac:dyDescent="0.2">
      <c r="A264" s="59">
        <f t="shared" si="2"/>
        <v>16</v>
      </c>
      <c r="B264" s="98" t="s">
        <v>315</v>
      </c>
      <c r="C264" s="61">
        <v>1</v>
      </c>
      <c r="D264" s="103">
        <v>180</v>
      </c>
      <c r="E264" s="22"/>
      <c r="F264" s="22"/>
    </row>
    <row r="265" spans="1:6" x14ac:dyDescent="0.2">
      <c r="A265" s="59">
        <f t="shared" si="2"/>
        <v>17</v>
      </c>
      <c r="B265" s="98" t="s">
        <v>316</v>
      </c>
      <c r="C265" s="61">
        <v>1</v>
      </c>
      <c r="D265" s="103">
        <v>60</v>
      </c>
      <c r="E265" s="22"/>
      <c r="F265" s="22"/>
    </row>
    <row r="266" spans="1:6" x14ac:dyDescent="0.2">
      <c r="A266" s="59">
        <f t="shared" si="2"/>
        <v>18</v>
      </c>
      <c r="B266" s="98" t="s">
        <v>317</v>
      </c>
      <c r="C266" s="61">
        <v>1</v>
      </c>
      <c r="D266" s="103">
        <v>35</v>
      </c>
      <c r="E266" s="22"/>
      <c r="F266" s="22"/>
    </row>
    <row r="267" spans="1:6" x14ac:dyDescent="0.2">
      <c r="A267" s="59">
        <f t="shared" si="2"/>
        <v>19</v>
      </c>
      <c r="B267" s="99" t="s">
        <v>318</v>
      </c>
      <c r="C267" s="61">
        <v>1</v>
      </c>
      <c r="D267" s="103">
        <v>20</v>
      </c>
      <c r="E267" s="22"/>
      <c r="F267" s="22"/>
    </row>
    <row r="268" spans="1:6" x14ac:dyDescent="0.2">
      <c r="A268" s="59">
        <f t="shared" si="2"/>
        <v>20</v>
      </c>
      <c r="B268" s="99" t="s">
        <v>319</v>
      </c>
      <c r="C268" s="61">
        <v>1</v>
      </c>
      <c r="D268" s="105" t="s">
        <v>335</v>
      </c>
      <c r="E268" s="22"/>
      <c r="F268" s="22"/>
    </row>
    <row r="269" spans="1:6" x14ac:dyDescent="0.2">
      <c r="A269" s="59">
        <f t="shared" si="2"/>
        <v>21</v>
      </c>
      <c r="B269" s="99" t="s">
        <v>320</v>
      </c>
      <c r="C269" s="61">
        <v>1</v>
      </c>
      <c r="D269" s="101">
        <v>80</v>
      </c>
      <c r="E269" s="22"/>
      <c r="F269" s="22"/>
    </row>
    <row r="270" spans="1:6" x14ac:dyDescent="0.2">
      <c r="A270" s="59">
        <f t="shared" si="2"/>
        <v>22</v>
      </c>
      <c r="B270" s="99" t="s">
        <v>321</v>
      </c>
      <c r="C270" s="61">
        <v>1</v>
      </c>
      <c r="D270" s="101">
        <v>40</v>
      </c>
      <c r="E270" s="22"/>
      <c r="F270" s="22"/>
    </row>
    <row r="271" spans="1:6" x14ac:dyDescent="0.2">
      <c r="A271" s="59">
        <f t="shared" si="2"/>
        <v>23</v>
      </c>
      <c r="B271" s="99" t="s">
        <v>322</v>
      </c>
      <c r="C271" s="61">
        <v>1</v>
      </c>
      <c r="D271" s="101">
        <v>40</v>
      </c>
      <c r="E271" s="22"/>
      <c r="F271" s="22"/>
    </row>
    <row r="272" spans="1:6" ht="15" customHeight="1" x14ac:dyDescent="0.2">
      <c r="A272" s="59">
        <f t="shared" si="2"/>
        <v>24</v>
      </c>
      <c r="B272" s="99" t="s">
        <v>323</v>
      </c>
      <c r="C272" s="61">
        <v>1</v>
      </c>
      <c r="D272" s="101" t="s">
        <v>496</v>
      </c>
      <c r="E272" s="22"/>
      <c r="F272" s="22"/>
    </row>
    <row r="273" spans="1:6" x14ac:dyDescent="0.2">
      <c r="A273" s="59">
        <f t="shared" si="2"/>
        <v>25</v>
      </c>
      <c r="B273" s="99" t="s">
        <v>324</v>
      </c>
      <c r="C273" s="61">
        <v>1</v>
      </c>
      <c r="D273" s="101">
        <v>40</v>
      </c>
      <c r="E273" s="22"/>
      <c r="F273" s="22"/>
    </row>
    <row r="274" spans="1:6" x14ac:dyDescent="0.2">
      <c r="A274" s="59">
        <f t="shared" si="2"/>
        <v>26</v>
      </c>
      <c r="B274" s="99" t="s">
        <v>325</v>
      </c>
      <c r="C274" s="61">
        <v>1</v>
      </c>
      <c r="D274" s="101">
        <v>100</v>
      </c>
      <c r="E274" s="22"/>
      <c r="F274" s="22"/>
    </row>
    <row r="275" spans="1:6" ht="30" customHeight="1" x14ac:dyDescent="0.25">
      <c r="A275" s="55">
        <f t="shared" si="2"/>
        <v>27</v>
      </c>
      <c r="B275" s="106" t="s">
        <v>326</v>
      </c>
      <c r="C275" s="61">
        <v>1</v>
      </c>
      <c r="D275" s="105" t="s">
        <v>336</v>
      </c>
      <c r="E275" s="22"/>
      <c r="F275" s="22"/>
    </row>
    <row r="276" spans="1:6" x14ac:dyDescent="0.2">
      <c r="A276" s="59">
        <f t="shared" si="2"/>
        <v>28</v>
      </c>
      <c r="B276" s="99" t="s">
        <v>327</v>
      </c>
      <c r="C276" s="61">
        <v>1</v>
      </c>
      <c r="D276" s="101">
        <v>140</v>
      </c>
      <c r="E276" s="22"/>
      <c r="F276" s="22"/>
    </row>
    <row r="277" spans="1:6" x14ac:dyDescent="0.2">
      <c r="A277" s="59">
        <f t="shared" si="2"/>
        <v>29</v>
      </c>
      <c r="B277" s="99" t="s">
        <v>328</v>
      </c>
      <c r="C277" s="61">
        <v>1</v>
      </c>
      <c r="D277" s="101">
        <v>50</v>
      </c>
      <c r="E277" s="22"/>
      <c r="F277" s="22"/>
    </row>
    <row r="278" spans="1:6" x14ac:dyDescent="0.2">
      <c r="A278" s="59">
        <f t="shared" si="2"/>
        <v>30</v>
      </c>
      <c r="B278" s="99" t="s">
        <v>233</v>
      </c>
      <c r="C278" s="61">
        <v>1</v>
      </c>
      <c r="D278" s="101">
        <v>30</v>
      </c>
      <c r="E278" s="22"/>
      <c r="F278" s="22"/>
    </row>
    <row r="279" spans="1:6" x14ac:dyDescent="0.2">
      <c r="A279" s="59">
        <f t="shared" si="2"/>
        <v>31</v>
      </c>
      <c r="B279" s="99" t="s">
        <v>329</v>
      </c>
      <c r="C279" s="61">
        <v>1</v>
      </c>
      <c r="D279" s="101">
        <v>40</v>
      </c>
      <c r="E279" s="22"/>
      <c r="F279" s="22"/>
    </row>
    <row r="280" spans="1:6" x14ac:dyDescent="0.2">
      <c r="A280" s="59">
        <f t="shared" si="2"/>
        <v>32</v>
      </c>
      <c r="B280" s="99" t="s">
        <v>330</v>
      </c>
      <c r="C280" s="61">
        <v>1</v>
      </c>
      <c r="D280" s="101">
        <v>80</v>
      </c>
      <c r="E280" s="22"/>
      <c r="F280" s="22"/>
    </row>
    <row r="281" spans="1:6" x14ac:dyDescent="0.2">
      <c r="A281" s="59">
        <f t="shared" si="2"/>
        <v>33</v>
      </c>
      <c r="B281" s="99" t="s">
        <v>331</v>
      </c>
      <c r="C281" s="61">
        <v>1</v>
      </c>
      <c r="D281" s="101">
        <v>50</v>
      </c>
      <c r="E281" s="22"/>
      <c r="F281" s="22"/>
    </row>
    <row r="282" spans="1:6" x14ac:dyDescent="0.2">
      <c r="A282" s="59">
        <f t="shared" si="2"/>
        <v>34</v>
      </c>
      <c r="B282" s="99" t="s">
        <v>332</v>
      </c>
      <c r="C282" s="61">
        <v>1</v>
      </c>
      <c r="D282" s="101">
        <v>60</v>
      </c>
      <c r="E282" s="22"/>
      <c r="F282" s="22"/>
    </row>
    <row r="283" spans="1:6" x14ac:dyDescent="0.2">
      <c r="A283" s="59">
        <f t="shared" si="2"/>
        <v>35</v>
      </c>
      <c r="B283" s="107" t="s">
        <v>333</v>
      </c>
      <c r="C283" s="61">
        <v>1</v>
      </c>
      <c r="D283" s="101">
        <v>50</v>
      </c>
      <c r="E283" s="22"/>
      <c r="F283" s="22"/>
    </row>
    <row r="284" spans="1:6" x14ac:dyDescent="0.2">
      <c r="A284" s="59"/>
      <c r="B284" s="108" t="s">
        <v>337</v>
      </c>
      <c r="C284" s="61"/>
      <c r="D284" s="61"/>
      <c r="E284" s="22"/>
      <c r="F284" s="22"/>
    </row>
    <row r="285" spans="1:6" x14ac:dyDescent="0.2">
      <c r="A285" s="59">
        <f t="shared" ref="A285:A309" si="3">A284+1</f>
        <v>1</v>
      </c>
      <c r="B285" s="96" t="s">
        <v>338</v>
      </c>
      <c r="C285" s="61">
        <v>1</v>
      </c>
      <c r="D285" s="97">
        <v>70</v>
      </c>
      <c r="E285" s="22"/>
      <c r="F285" s="22"/>
    </row>
    <row r="286" spans="1:6" x14ac:dyDescent="0.2">
      <c r="A286" s="59">
        <f t="shared" si="3"/>
        <v>2</v>
      </c>
      <c r="B286" s="96" t="s">
        <v>339</v>
      </c>
      <c r="C286" s="61">
        <v>1</v>
      </c>
      <c r="D286" s="97">
        <v>20</v>
      </c>
      <c r="E286" s="22"/>
      <c r="F286" s="22"/>
    </row>
    <row r="287" spans="1:6" x14ac:dyDescent="0.2">
      <c r="A287" s="59">
        <f t="shared" si="3"/>
        <v>3</v>
      </c>
      <c r="B287" s="96" t="s">
        <v>340</v>
      </c>
      <c r="C287" s="61">
        <v>1</v>
      </c>
      <c r="D287" s="97">
        <v>15</v>
      </c>
      <c r="E287" s="22"/>
      <c r="F287" s="22"/>
    </row>
    <row r="288" spans="1:6" x14ac:dyDescent="0.2">
      <c r="A288" s="59">
        <f t="shared" si="3"/>
        <v>4</v>
      </c>
      <c r="B288" s="96" t="s">
        <v>341</v>
      </c>
      <c r="C288" s="61">
        <v>1</v>
      </c>
      <c r="D288" s="97">
        <v>25</v>
      </c>
      <c r="E288" s="22"/>
      <c r="F288" s="22"/>
    </row>
    <row r="289" spans="1:6" x14ac:dyDescent="0.2">
      <c r="A289" s="59">
        <f t="shared" si="3"/>
        <v>5</v>
      </c>
      <c r="B289" s="96" t="s">
        <v>342</v>
      </c>
      <c r="C289" s="61">
        <v>1</v>
      </c>
      <c r="D289" s="97">
        <v>20</v>
      </c>
      <c r="E289" s="22"/>
      <c r="F289" s="22"/>
    </row>
    <row r="290" spans="1:6" x14ac:dyDescent="0.2">
      <c r="A290" s="59">
        <f t="shared" si="3"/>
        <v>6</v>
      </c>
      <c r="B290" s="96" t="s">
        <v>343</v>
      </c>
      <c r="C290" s="61">
        <v>1</v>
      </c>
      <c r="D290" s="97">
        <v>10</v>
      </c>
      <c r="E290" s="22"/>
      <c r="F290" s="22"/>
    </row>
    <row r="291" spans="1:6" x14ac:dyDescent="0.2">
      <c r="A291" s="59">
        <f t="shared" si="3"/>
        <v>7</v>
      </c>
      <c r="B291" s="96" t="s">
        <v>344</v>
      </c>
      <c r="C291" s="61">
        <v>1</v>
      </c>
      <c r="D291" s="97">
        <v>30</v>
      </c>
      <c r="E291" s="22"/>
      <c r="F291" s="22"/>
    </row>
    <row r="292" spans="1:6" x14ac:dyDescent="0.2">
      <c r="A292" s="59">
        <f t="shared" si="3"/>
        <v>8</v>
      </c>
      <c r="B292" s="96" t="s">
        <v>345</v>
      </c>
      <c r="C292" s="61">
        <v>1</v>
      </c>
      <c r="D292" s="97">
        <v>50</v>
      </c>
      <c r="E292" s="22"/>
      <c r="F292" s="22"/>
    </row>
    <row r="293" spans="1:6" x14ac:dyDescent="0.2">
      <c r="A293" s="59">
        <f t="shared" si="3"/>
        <v>9</v>
      </c>
      <c r="B293" s="96" t="s">
        <v>346</v>
      </c>
      <c r="C293" s="61">
        <v>1</v>
      </c>
      <c r="D293" s="97">
        <v>40</v>
      </c>
      <c r="E293" s="22"/>
      <c r="F293" s="22"/>
    </row>
    <row r="294" spans="1:6" x14ac:dyDescent="0.2">
      <c r="A294" s="59">
        <f t="shared" si="3"/>
        <v>10</v>
      </c>
      <c r="B294" s="96" t="s">
        <v>347</v>
      </c>
      <c r="C294" s="61">
        <v>1</v>
      </c>
      <c r="D294" s="97">
        <v>40</v>
      </c>
      <c r="E294" s="61"/>
      <c r="F294" s="22"/>
    </row>
    <row r="295" spans="1:6" x14ac:dyDescent="0.2">
      <c r="A295" s="59">
        <f t="shared" si="3"/>
        <v>11</v>
      </c>
      <c r="B295" s="96" t="s">
        <v>348</v>
      </c>
      <c r="C295" s="61">
        <v>1</v>
      </c>
      <c r="D295" s="109" t="s">
        <v>294</v>
      </c>
      <c r="E295" s="22"/>
      <c r="F295" s="22"/>
    </row>
    <row r="296" spans="1:6" x14ac:dyDescent="0.2">
      <c r="A296" s="59">
        <f t="shared" si="3"/>
        <v>12</v>
      </c>
      <c r="B296" s="96" t="s">
        <v>349</v>
      </c>
      <c r="C296" s="61">
        <v>1</v>
      </c>
      <c r="D296" s="97">
        <v>40</v>
      </c>
      <c r="E296" s="22"/>
      <c r="F296" s="22"/>
    </row>
    <row r="297" spans="1:6" x14ac:dyDescent="0.2">
      <c r="A297" s="59">
        <f t="shared" si="3"/>
        <v>13</v>
      </c>
      <c r="B297" s="96" t="s">
        <v>350</v>
      </c>
      <c r="C297" s="61">
        <v>1</v>
      </c>
      <c r="D297" s="97">
        <v>50</v>
      </c>
      <c r="E297" s="22"/>
      <c r="F297" s="22"/>
    </row>
    <row r="298" spans="1:6" x14ac:dyDescent="0.2">
      <c r="A298" s="59">
        <f t="shared" si="3"/>
        <v>14</v>
      </c>
      <c r="B298" s="96" t="s">
        <v>351</v>
      </c>
      <c r="C298" s="61">
        <v>1</v>
      </c>
      <c r="D298" s="97" t="s">
        <v>59</v>
      </c>
      <c r="E298" s="22"/>
      <c r="F298" s="22"/>
    </row>
    <row r="299" spans="1:6" x14ac:dyDescent="0.2">
      <c r="A299" s="59">
        <f t="shared" si="3"/>
        <v>15</v>
      </c>
      <c r="B299" s="96" t="s">
        <v>352</v>
      </c>
      <c r="C299" s="61">
        <v>1</v>
      </c>
      <c r="D299" s="97" t="s">
        <v>60</v>
      </c>
      <c r="E299" s="22"/>
      <c r="F299" s="22"/>
    </row>
    <row r="300" spans="1:6" x14ac:dyDescent="0.2">
      <c r="A300" s="59">
        <f t="shared" si="3"/>
        <v>16</v>
      </c>
      <c r="B300" s="96" t="s">
        <v>353</v>
      </c>
      <c r="C300" s="61">
        <v>1</v>
      </c>
      <c r="D300" s="109" t="s">
        <v>294</v>
      </c>
      <c r="E300" s="22"/>
      <c r="F300" s="22"/>
    </row>
    <row r="301" spans="1:6" x14ac:dyDescent="0.2">
      <c r="A301" s="59">
        <f t="shared" si="3"/>
        <v>17</v>
      </c>
      <c r="B301" s="96" t="s">
        <v>354</v>
      </c>
      <c r="C301" s="61">
        <v>1</v>
      </c>
      <c r="D301" s="97">
        <v>10</v>
      </c>
      <c r="E301" s="22"/>
      <c r="F301" s="22"/>
    </row>
    <row r="302" spans="1:6" x14ac:dyDescent="0.2">
      <c r="A302" s="59">
        <f t="shared" si="3"/>
        <v>18</v>
      </c>
      <c r="B302" s="96" t="s">
        <v>333</v>
      </c>
      <c r="C302" s="61">
        <v>1</v>
      </c>
      <c r="D302" s="97">
        <v>50</v>
      </c>
      <c r="E302" s="22"/>
      <c r="F302" s="22"/>
    </row>
    <row r="303" spans="1:6" x14ac:dyDescent="0.25">
      <c r="A303" s="55">
        <f t="shared" si="3"/>
        <v>19</v>
      </c>
      <c r="B303" s="96" t="s">
        <v>355</v>
      </c>
      <c r="C303" s="61">
        <v>1</v>
      </c>
      <c r="D303" s="97" t="s">
        <v>297</v>
      </c>
      <c r="E303" s="22"/>
      <c r="F303" s="22"/>
    </row>
    <row r="304" spans="1:6" x14ac:dyDescent="0.2">
      <c r="A304" s="59">
        <f t="shared" si="3"/>
        <v>20</v>
      </c>
      <c r="B304" s="96" t="s">
        <v>356</v>
      </c>
      <c r="C304" s="61">
        <v>1</v>
      </c>
      <c r="D304" s="97" t="s">
        <v>297</v>
      </c>
      <c r="E304" s="22"/>
      <c r="F304" s="22"/>
    </row>
    <row r="305" spans="1:6" x14ac:dyDescent="0.2">
      <c r="A305" s="59">
        <f t="shared" si="3"/>
        <v>21</v>
      </c>
      <c r="B305" s="96" t="s">
        <v>357</v>
      </c>
      <c r="C305" s="61">
        <v>1</v>
      </c>
      <c r="D305" s="97" t="s">
        <v>361</v>
      </c>
      <c r="E305" s="22"/>
      <c r="F305" s="22"/>
    </row>
    <row r="306" spans="1:6" x14ac:dyDescent="0.2">
      <c r="A306" s="59">
        <f t="shared" si="3"/>
        <v>22</v>
      </c>
      <c r="B306" s="96" t="s">
        <v>358</v>
      </c>
      <c r="C306" s="61">
        <v>1</v>
      </c>
      <c r="D306" s="97" t="s">
        <v>362</v>
      </c>
      <c r="E306" s="22"/>
      <c r="F306" s="22"/>
    </row>
    <row r="307" spans="1:6" x14ac:dyDescent="0.2">
      <c r="A307" s="59">
        <f t="shared" si="3"/>
        <v>23</v>
      </c>
      <c r="B307" s="96" t="s">
        <v>359</v>
      </c>
      <c r="C307" s="61">
        <v>1</v>
      </c>
      <c r="D307" s="97" t="s">
        <v>363</v>
      </c>
      <c r="E307" s="22"/>
      <c r="F307" s="22"/>
    </row>
    <row r="308" spans="1:6" x14ac:dyDescent="0.2">
      <c r="A308" s="59">
        <f t="shared" si="3"/>
        <v>24</v>
      </c>
      <c r="B308" s="96" t="s">
        <v>360</v>
      </c>
      <c r="C308" s="61">
        <v>1</v>
      </c>
      <c r="D308" s="97" t="s">
        <v>364</v>
      </c>
      <c r="E308" s="22"/>
      <c r="F308" s="22"/>
    </row>
    <row r="309" spans="1:6" x14ac:dyDescent="0.2">
      <c r="A309" s="59">
        <f t="shared" si="3"/>
        <v>25</v>
      </c>
      <c r="B309" s="96" t="s">
        <v>309</v>
      </c>
      <c r="C309" s="61">
        <v>1</v>
      </c>
      <c r="D309" s="97" t="s">
        <v>365</v>
      </c>
      <c r="E309" s="22"/>
      <c r="F309" s="22"/>
    </row>
    <row r="310" spans="1:6" x14ac:dyDescent="0.2">
      <c r="A310" s="59">
        <f>A309+1</f>
        <v>26</v>
      </c>
      <c r="B310" s="96" t="s">
        <v>312</v>
      </c>
      <c r="C310" s="61">
        <v>1</v>
      </c>
      <c r="D310" s="97" t="s">
        <v>366</v>
      </c>
      <c r="E310" s="22"/>
      <c r="F310" s="22"/>
    </row>
    <row r="311" spans="1:6" x14ac:dyDescent="0.2">
      <c r="A311" s="59"/>
      <c r="B311" s="110" t="s">
        <v>367</v>
      </c>
      <c r="C311" s="61"/>
      <c r="D311" s="61"/>
      <c r="E311" s="22"/>
      <c r="F311" s="22"/>
    </row>
    <row r="312" spans="1:6" x14ac:dyDescent="0.2">
      <c r="A312" s="59">
        <f t="shared" ref="A312:A356" si="4">A311+1</f>
        <v>1</v>
      </c>
      <c r="B312" s="111" t="s">
        <v>368</v>
      </c>
      <c r="C312" s="61">
        <v>1</v>
      </c>
      <c r="D312" s="109" t="s">
        <v>85</v>
      </c>
      <c r="E312" s="22"/>
      <c r="F312" s="22"/>
    </row>
    <row r="313" spans="1:6" x14ac:dyDescent="0.2">
      <c r="A313" s="59">
        <f t="shared" si="4"/>
        <v>2</v>
      </c>
      <c r="B313" s="96" t="s">
        <v>369</v>
      </c>
      <c r="C313" s="61">
        <v>1</v>
      </c>
      <c r="D313" s="97">
        <v>10</v>
      </c>
      <c r="E313" s="22"/>
      <c r="F313" s="22"/>
    </row>
    <row r="314" spans="1:6" x14ac:dyDescent="0.2">
      <c r="A314" s="59">
        <f t="shared" si="4"/>
        <v>3</v>
      </c>
      <c r="B314" s="96" t="s">
        <v>370</v>
      </c>
      <c r="C314" s="61">
        <v>1</v>
      </c>
      <c r="D314" s="97" t="s">
        <v>335</v>
      </c>
      <c r="E314" s="61"/>
      <c r="F314" s="22"/>
    </row>
    <row r="315" spans="1:6" x14ac:dyDescent="0.2">
      <c r="A315" s="59">
        <f t="shared" si="4"/>
        <v>4</v>
      </c>
      <c r="B315" s="96" t="s">
        <v>371</v>
      </c>
      <c r="C315" s="61">
        <v>1</v>
      </c>
      <c r="D315" s="97" t="s">
        <v>413</v>
      </c>
      <c r="E315" s="22"/>
      <c r="F315" s="22"/>
    </row>
    <row r="316" spans="1:6" x14ac:dyDescent="0.2">
      <c r="A316" s="59">
        <f t="shared" si="4"/>
        <v>5</v>
      </c>
      <c r="B316" s="96" t="s">
        <v>372</v>
      </c>
      <c r="C316" s="61">
        <v>1</v>
      </c>
      <c r="D316" s="97" t="s">
        <v>364</v>
      </c>
      <c r="E316" s="22"/>
      <c r="F316" s="22"/>
    </row>
    <row r="317" spans="1:6" x14ac:dyDescent="0.2">
      <c r="A317" s="59">
        <f t="shared" si="4"/>
        <v>6</v>
      </c>
      <c r="B317" s="96" t="s">
        <v>373</v>
      </c>
      <c r="C317" s="61">
        <v>1</v>
      </c>
      <c r="D317" s="97" t="s">
        <v>414</v>
      </c>
      <c r="E317" s="22"/>
      <c r="F317" s="22"/>
    </row>
    <row r="318" spans="1:6" x14ac:dyDescent="0.2">
      <c r="A318" s="59">
        <f t="shared" si="4"/>
        <v>7</v>
      </c>
      <c r="B318" s="96" t="s">
        <v>374</v>
      </c>
      <c r="C318" s="61">
        <v>1</v>
      </c>
      <c r="D318" s="97">
        <v>20</v>
      </c>
      <c r="E318" s="22"/>
      <c r="F318" s="22"/>
    </row>
    <row r="319" spans="1:6" x14ac:dyDescent="0.2">
      <c r="A319" s="59">
        <f t="shared" si="4"/>
        <v>8</v>
      </c>
      <c r="B319" s="96" t="s">
        <v>375</v>
      </c>
      <c r="C319" s="61">
        <v>1</v>
      </c>
      <c r="D319" s="97">
        <v>20</v>
      </c>
      <c r="E319" s="22"/>
      <c r="F319" s="22"/>
    </row>
    <row r="320" spans="1:6" x14ac:dyDescent="0.2">
      <c r="A320" s="59">
        <f t="shared" si="4"/>
        <v>9</v>
      </c>
      <c r="B320" s="96" t="s">
        <v>376</v>
      </c>
      <c r="C320" s="61">
        <v>1</v>
      </c>
      <c r="D320" s="97" t="s">
        <v>414</v>
      </c>
      <c r="E320" s="22"/>
      <c r="F320" s="22"/>
    </row>
    <row r="321" spans="1:6" x14ac:dyDescent="0.2">
      <c r="A321" s="59">
        <f t="shared" si="4"/>
        <v>10</v>
      </c>
      <c r="B321" s="96" t="s">
        <v>377</v>
      </c>
      <c r="C321" s="61">
        <v>1</v>
      </c>
      <c r="D321" s="97">
        <v>50</v>
      </c>
      <c r="E321" s="22"/>
      <c r="F321" s="22"/>
    </row>
    <row r="322" spans="1:6" x14ac:dyDescent="0.2">
      <c r="A322" s="59">
        <f t="shared" si="4"/>
        <v>11</v>
      </c>
      <c r="B322" s="96" t="s">
        <v>378</v>
      </c>
      <c r="C322" s="61">
        <v>1</v>
      </c>
      <c r="D322" s="97" t="s">
        <v>415</v>
      </c>
      <c r="E322" s="22"/>
      <c r="F322" s="22"/>
    </row>
    <row r="323" spans="1:6" x14ac:dyDescent="0.2">
      <c r="A323" s="59">
        <f t="shared" si="4"/>
        <v>12</v>
      </c>
      <c r="B323" s="96" t="s">
        <v>379</v>
      </c>
      <c r="C323" s="61">
        <v>1</v>
      </c>
      <c r="D323" s="97" t="s">
        <v>415</v>
      </c>
      <c r="E323" s="22"/>
      <c r="F323" s="22"/>
    </row>
    <row r="324" spans="1:6" x14ac:dyDescent="0.2">
      <c r="A324" s="59">
        <f t="shared" si="4"/>
        <v>13</v>
      </c>
      <c r="B324" s="96" t="s">
        <v>380</v>
      </c>
      <c r="C324" s="61">
        <v>1</v>
      </c>
      <c r="D324" s="97">
        <v>150</v>
      </c>
      <c r="E324" s="22"/>
      <c r="F324" s="22"/>
    </row>
    <row r="325" spans="1:6" x14ac:dyDescent="0.2">
      <c r="A325" s="59">
        <f t="shared" si="4"/>
        <v>14</v>
      </c>
      <c r="B325" s="96" t="s">
        <v>381</v>
      </c>
      <c r="C325" s="61">
        <v>1</v>
      </c>
      <c r="D325" s="97" t="s">
        <v>297</v>
      </c>
      <c r="E325" s="22"/>
      <c r="F325" s="22"/>
    </row>
    <row r="326" spans="1:6" x14ac:dyDescent="0.2">
      <c r="A326" s="59">
        <f t="shared" si="4"/>
        <v>15</v>
      </c>
      <c r="B326" s="96" t="s">
        <v>382</v>
      </c>
      <c r="C326" s="61">
        <v>1</v>
      </c>
      <c r="D326" s="97" t="s">
        <v>415</v>
      </c>
      <c r="E326" s="22"/>
      <c r="F326" s="22"/>
    </row>
    <row r="327" spans="1:6" x14ac:dyDescent="0.2">
      <c r="A327" s="59">
        <f t="shared" si="4"/>
        <v>16</v>
      </c>
      <c r="B327" s="96" t="s">
        <v>383</v>
      </c>
      <c r="C327" s="61">
        <v>1</v>
      </c>
      <c r="D327" s="97" t="s">
        <v>416</v>
      </c>
      <c r="E327" s="22"/>
      <c r="F327" s="22"/>
    </row>
    <row r="328" spans="1:6" x14ac:dyDescent="0.2">
      <c r="A328" s="59">
        <f t="shared" si="4"/>
        <v>17</v>
      </c>
      <c r="B328" s="96" t="s">
        <v>384</v>
      </c>
      <c r="C328" s="61">
        <v>1</v>
      </c>
      <c r="D328" s="97">
        <v>400</v>
      </c>
      <c r="E328" s="22"/>
      <c r="F328" s="22"/>
    </row>
    <row r="329" spans="1:6" x14ac:dyDescent="0.2">
      <c r="A329" s="59">
        <f t="shared" si="4"/>
        <v>18</v>
      </c>
      <c r="B329" s="96" t="s">
        <v>385</v>
      </c>
      <c r="C329" s="61">
        <v>1</v>
      </c>
      <c r="D329" s="97" t="s">
        <v>417</v>
      </c>
      <c r="E329" s="22"/>
      <c r="F329" s="22"/>
    </row>
    <row r="330" spans="1:6" x14ac:dyDescent="0.2">
      <c r="A330" s="59">
        <f t="shared" si="4"/>
        <v>19</v>
      </c>
      <c r="B330" s="96" t="s">
        <v>386</v>
      </c>
      <c r="C330" s="61">
        <v>1</v>
      </c>
      <c r="D330" s="97" t="s">
        <v>298</v>
      </c>
      <c r="E330" s="22"/>
      <c r="F330" s="22"/>
    </row>
    <row r="331" spans="1:6" x14ac:dyDescent="0.2">
      <c r="A331" s="59">
        <f t="shared" si="4"/>
        <v>20</v>
      </c>
      <c r="B331" s="96" t="s">
        <v>387</v>
      </c>
      <c r="C331" s="61">
        <v>1</v>
      </c>
      <c r="D331" s="97" t="s">
        <v>418</v>
      </c>
      <c r="E331" s="22"/>
      <c r="F331" s="22"/>
    </row>
    <row r="332" spans="1:6" x14ac:dyDescent="0.2">
      <c r="A332" s="59">
        <f t="shared" si="4"/>
        <v>21</v>
      </c>
      <c r="B332" s="96" t="s">
        <v>388</v>
      </c>
      <c r="C332" s="61">
        <v>1</v>
      </c>
      <c r="D332" s="97" t="s">
        <v>419</v>
      </c>
      <c r="E332" s="22"/>
      <c r="F332" s="22"/>
    </row>
    <row r="333" spans="1:6" x14ac:dyDescent="0.2">
      <c r="A333" s="59">
        <f t="shared" si="4"/>
        <v>22</v>
      </c>
      <c r="B333" s="96" t="s">
        <v>389</v>
      </c>
      <c r="C333" s="61">
        <v>1</v>
      </c>
      <c r="D333" s="97" t="s">
        <v>364</v>
      </c>
      <c r="E333" s="22"/>
      <c r="F333" s="22"/>
    </row>
    <row r="334" spans="1:6" x14ac:dyDescent="0.2">
      <c r="A334" s="59">
        <f t="shared" si="4"/>
        <v>23</v>
      </c>
      <c r="B334" s="96" t="s">
        <v>390</v>
      </c>
      <c r="C334" s="61">
        <v>1</v>
      </c>
      <c r="D334" s="97" t="s">
        <v>420</v>
      </c>
      <c r="E334" s="61"/>
      <c r="F334" s="22"/>
    </row>
    <row r="335" spans="1:6" x14ac:dyDescent="0.2">
      <c r="A335" s="59">
        <f t="shared" si="4"/>
        <v>24</v>
      </c>
      <c r="B335" s="96" t="s">
        <v>391</v>
      </c>
      <c r="C335" s="61">
        <v>1</v>
      </c>
      <c r="D335" s="97">
        <v>1000</v>
      </c>
      <c r="E335" s="22"/>
      <c r="F335" s="22"/>
    </row>
    <row r="336" spans="1:6" x14ac:dyDescent="0.2">
      <c r="A336" s="59">
        <f t="shared" si="4"/>
        <v>25</v>
      </c>
      <c r="B336" s="96" t="s">
        <v>392</v>
      </c>
      <c r="C336" s="61">
        <v>1</v>
      </c>
      <c r="D336" s="97" t="s">
        <v>364</v>
      </c>
      <c r="E336" s="22"/>
      <c r="F336" s="22"/>
    </row>
    <row r="337" spans="1:6" x14ac:dyDescent="0.2">
      <c r="A337" s="59">
        <f t="shared" si="4"/>
        <v>26</v>
      </c>
      <c r="B337" s="96" t="s">
        <v>393</v>
      </c>
      <c r="C337" s="61">
        <v>1</v>
      </c>
      <c r="D337" s="97" t="s">
        <v>421</v>
      </c>
      <c r="E337" s="22"/>
      <c r="F337" s="22"/>
    </row>
    <row r="338" spans="1:6" x14ac:dyDescent="0.2">
      <c r="A338" s="59">
        <f t="shared" si="4"/>
        <v>27</v>
      </c>
      <c r="B338" s="96" t="s">
        <v>394</v>
      </c>
      <c r="C338" s="61">
        <v>1</v>
      </c>
      <c r="D338" s="97" t="s">
        <v>364</v>
      </c>
      <c r="E338" s="22"/>
      <c r="F338" s="22"/>
    </row>
    <row r="339" spans="1:6" x14ac:dyDescent="0.2">
      <c r="A339" s="59">
        <f t="shared" si="4"/>
        <v>28</v>
      </c>
      <c r="B339" s="96" t="s">
        <v>395</v>
      </c>
      <c r="C339" s="61">
        <v>1</v>
      </c>
      <c r="D339" s="97">
        <v>100</v>
      </c>
      <c r="E339" s="22"/>
      <c r="F339" s="22"/>
    </row>
    <row r="340" spans="1:6" x14ac:dyDescent="0.2">
      <c r="A340" s="59">
        <f t="shared" si="4"/>
        <v>29</v>
      </c>
      <c r="B340" s="96" t="s">
        <v>396</v>
      </c>
      <c r="C340" s="61">
        <v>1</v>
      </c>
      <c r="D340" s="97">
        <v>50</v>
      </c>
      <c r="E340" s="22"/>
      <c r="F340" s="22"/>
    </row>
    <row r="341" spans="1:6" x14ac:dyDescent="0.2">
      <c r="A341" s="59">
        <f t="shared" si="4"/>
        <v>30</v>
      </c>
      <c r="B341" s="96" t="s">
        <v>397</v>
      </c>
      <c r="C341" s="61">
        <v>1</v>
      </c>
      <c r="D341" s="97">
        <v>50</v>
      </c>
      <c r="E341" s="22"/>
      <c r="F341" s="22"/>
    </row>
    <row r="342" spans="1:6" x14ac:dyDescent="0.2">
      <c r="A342" s="59">
        <f t="shared" si="4"/>
        <v>31</v>
      </c>
      <c r="B342" s="96" t="s">
        <v>398</v>
      </c>
      <c r="C342" s="61">
        <v>1</v>
      </c>
      <c r="D342" s="97">
        <v>100</v>
      </c>
      <c r="E342" s="22"/>
      <c r="F342" s="22"/>
    </row>
    <row r="343" spans="1:6" x14ac:dyDescent="0.2">
      <c r="A343" s="59">
        <f t="shared" si="4"/>
        <v>32</v>
      </c>
      <c r="B343" s="96" t="s">
        <v>399</v>
      </c>
      <c r="C343" s="61">
        <v>1</v>
      </c>
      <c r="D343" s="97">
        <v>12</v>
      </c>
      <c r="E343" s="22"/>
      <c r="F343" s="22"/>
    </row>
    <row r="344" spans="1:6" x14ac:dyDescent="0.2">
      <c r="A344" s="59">
        <f t="shared" si="4"/>
        <v>33</v>
      </c>
      <c r="B344" s="96" t="s">
        <v>400</v>
      </c>
      <c r="C344" s="61">
        <v>1</v>
      </c>
      <c r="D344" s="97" t="s">
        <v>422</v>
      </c>
      <c r="E344" s="22"/>
      <c r="F344" s="22"/>
    </row>
    <row r="345" spans="1:6" x14ac:dyDescent="0.2">
      <c r="A345" s="59">
        <f t="shared" si="4"/>
        <v>34</v>
      </c>
      <c r="B345" s="96" t="s">
        <v>401</v>
      </c>
      <c r="C345" s="61">
        <v>1</v>
      </c>
      <c r="D345" s="97">
        <v>30</v>
      </c>
      <c r="E345" s="22"/>
      <c r="F345" s="22"/>
    </row>
    <row r="346" spans="1:6" x14ac:dyDescent="0.2">
      <c r="A346" s="59">
        <f t="shared" si="4"/>
        <v>35</v>
      </c>
      <c r="B346" s="96" t="s">
        <v>402</v>
      </c>
      <c r="C346" s="61">
        <v>1</v>
      </c>
      <c r="D346" s="97">
        <v>50</v>
      </c>
      <c r="E346" s="22"/>
      <c r="F346" s="22"/>
    </row>
    <row r="347" spans="1:6" x14ac:dyDescent="0.2">
      <c r="A347" s="59">
        <f t="shared" si="4"/>
        <v>36</v>
      </c>
      <c r="B347" s="96" t="s">
        <v>403</v>
      </c>
      <c r="C347" s="61">
        <v>1</v>
      </c>
      <c r="D347" s="97">
        <v>100</v>
      </c>
      <c r="E347" s="22"/>
      <c r="F347" s="22"/>
    </row>
    <row r="348" spans="1:6" x14ac:dyDescent="0.2">
      <c r="A348" s="59">
        <f t="shared" si="4"/>
        <v>37</v>
      </c>
      <c r="B348" s="96" t="s">
        <v>404</v>
      </c>
      <c r="C348" s="61">
        <v>1</v>
      </c>
      <c r="D348" s="97">
        <v>100</v>
      </c>
      <c r="E348" s="22"/>
      <c r="F348" s="22"/>
    </row>
    <row r="349" spans="1:6" x14ac:dyDescent="0.2">
      <c r="A349" s="59">
        <f t="shared" si="4"/>
        <v>38</v>
      </c>
      <c r="B349" s="96" t="s">
        <v>405</v>
      </c>
      <c r="C349" s="61">
        <v>1</v>
      </c>
      <c r="D349" s="97">
        <v>20</v>
      </c>
      <c r="E349" s="22"/>
      <c r="F349" s="22"/>
    </row>
    <row r="350" spans="1:6" ht="30" x14ac:dyDescent="0.25">
      <c r="A350" s="55">
        <f t="shared" si="4"/>
        <v>39</v>
      </c>
      <c r="B350" s="96" t="s">
        <v>406</v>
      </c>
      <c r="C350" s="61">
        <v>1</v>
      </c>
      <c r="D350" s="97">
        <v>48</v>
      </c>
      <c r="E350" s="22"/>
      <c r="F350" s="22"/>
    </row>
    <row r="351" spans="1:6" x14ac:dyDescent="0.2">
      <c r="A351" s="59">
        <f t="shared" si="4"/>
        <v>40</v>
      </c>
      <c r="B351" s="96" t="s">
        <v>407</v>
      </c>
      <c r="C351" s="61">
        <v>1</v>
      </c>
      <c r="D351" s="97">
        <v>100</v>
      </c>
      <c r="E351" s="22"/>
      <c r="F351" s="22"/>
    </row>
    <row r="352" spans="1:6" x14ac:dyDescent="0.2">
      <c r="A352" s="59">
        <f t="shared" si="4"/>
        <v>41</v>
      </c>
      <c r="B352" s="96" t="s">
        <v>408</v>
      </c>
      <c r="C352" s="61">
        <v>1</v>
      </c>
      <c r="D352" s="97" t="s">
        <v>423</v>
      </c>
      <c r="E352" s="22"/>
      <c r="F352" s="22"/>
    </row>
    <row r="353" spans="1:6" x14ac:dyDescent="0.2">
      <c r="A353" s="59">
        <f t="shared" si="4"/>
        <v>42</v>
      </c>
      <c r="B353" s="96" t="s">
        <v>409</v>
      </c>
      <c r="C353" s="61">
        <v>1</v>
      </c>
      <c r="D353" s="97" t="s">
        <v>423</v>
      </c>
      <c r="E353" s="22"/>
      <c r="F353" s="22"/>
    </row>
    <row r="354" spans="1:6" x14ac:dyDescent="0.2">
      <c r="A354" s="59">
        <f t="shared" si="4"/>
        <v>43</v>
      </c>
      <c r="B354" s="96" t="s">
        <v>410</v>
      </c>
      <c r="C354" s="61">
        <v>1</v>
      </c>
      <c r="D354" s="97">
        <v>30</v>
      </c>
      <c r="E354" s="61"/>
      <c r="F354" s="22"/>
    </row>
    <row r="355" spans="1:6" x14ac:dyDescent="0.25">
      <c r="A355" s="55">
        <f t="shared" si="4"/>
        <v>44</v>
      </c>
      <c r="B355" s="96" t="s">
        <v>411</v>
      </c>
      <c r="C355" s="61">
        <v>1</v>
      </c>
      <c r="D355" s="112" t="s">
        <v>424</v>
      </c>
      <c r="E355" s="22"/>
      <c r="F355" s="22"/>
    </row>
    <row r="356" spans="1:6" ht="30" x14ac:dyDescent="0.25">
      <c r="A356" s="55">
        <f t="shared" si="4"/>
        <v>45</v>
      </c>
      <c r="B356" s="96" t="s">
        <v>412</v>
      </c>
      <c r="C356" s="61">
        <v>1</v>
      </c>
      <c r="D356" s="112" t="s">
        <v>424</v>
      </c>
      <c r="E356" s="22"/>
      <c r="F356" s="22"/>
    </row>
    <row r="357" spans="1:6" ht="28.5" x14ac:dyDescent="0.2">
      <c r="A357" s="59"/>
      <c r="B357" s="113" t="s">
        <v>425</v>
      </c>
      <c r="C357" s="61"/>
      <c r="D357" s="61"/>
      <c r="E357" s="22"/>
      <c r="F357" s="22"/>
    </row>
    <row r="358" spans="1:6" x14ac:dyDescent="0.2">
      <c r="A358" s="59"/>
      <c r="B358" s="114"/>
      <c r="C358" s="61">
        <v>1</v>
      </c>
      <c r="D358" s="61"/>
      <c r="E358" s="22"/>
      <c r="F358" s="22"/>
    </row>
    <row r="359" spans="1:6" x14ac:dyDescent="0.2">
      <c r="A359" s="59">
        <f t="shared" ref="A359:A397" si="5">A358+1</f>
        <v>1</v>
      </c>
      <c r="B359" s="96" t="s">
        <v>426</v>
      </c>
      <c r="C359" s="61">
        <v>1</v>
      </c>
      <c r="D359" s="97">
        <v>2</v>
      </c>
      <c r="E359" s="22"/>
      <c r="F359" s="22"/>
    </row>
    <row r="360" spans="1:6" x14ac:dyDescent="0.2">
      <c r="A360" s="59">
        <f t="shared" si="5"/>
        <v>2</v>
      </c>
      <c r="B360" s="96" t="s">
        <v>427</v>
      </c>
      <c r="C360" s="61">
        <v>1</v>
      </c>
      <c r="D360" s="97">
        <v>15</v>
      </c>
      <c r="E360" s="22"/>
      <c r="F360" s="22"/>
    </row>
    <row r="361" spans="1:6" x14ac:dyDescent="0.2">
      <c r="A361" s="59">
        <f t="shared" si="5"/>
        <v>3</v>
      </c>
      <c r="B361" s="96" t="s">
        <v>428</v>
      </c>
      <c r="C361" s="61">
        <v>1</v>
      </c>
      <c r="D361" s="103">
        <v>10</v>
      </c>
      <c r="E361" s="22"/>
      <c r="F361" s="22"/>
    </row>
    <row r="362" spans="1:6" x14ac:dyDescent="0.2">
      <c r="A362" s="59">
        <f t="shared" si="5"/>
        <v>4</v>
      </c>
      <c r="B362" s="96" t="s">
        <v>429</v>
      </c>
      <c r="C362" s="61">
        <v>1</v>
      </c>
      <c r="D362" s="103">
        <v>20</v>
      </c>
      <c r="E362" s="22"/>
      <c r="F362" s="22"/>
    </row>
    <row r="363" spans="1:6" x14ac:dyDescent="0.2">
      <c r="A363" s="59">
        <f t="shared" si="5"/>
        <v>5</v>
      </c>
      <c r="B363" s="96" t="s">
        <v>430</v>
      </c>
      <c r="C363" s="61">
        <v>1</v>
      </c>
      <c r="D363" s="103">
        <v>30</v>
      </c>
      <c r="E363" s="22"/>
      <c r="F363" s="22"/>
    </row>
    <row r="364" spans="1:6" x14ac:dyDescent="0.2">
      <c r="A364" s="59">
        <f t="shared" si="5"/>
        <v>6</v>
      </c>
      <c r="B364" s="94" t="s">
        <v>431</v>
      </c>
      <c r="C364" s="61">
        <v>1</v>
      </c>
      <c r="D364" s="97">
        <v>35</v>
      </c>
      <c r="E364" s="22"/>
      <c r="F364" s="22"/>
    </row>
    <row r="365" spans="1:6" x14ac:dyDescent="0.2">
      <c r="A365" s="59">
        <f t="shared" si="5"/>
        <v>7</v>
      </c>
      <c r="B365" s="94" t="s">
        <v>432</v>
      </c>
      <c r="C365" s="61">
        <v>1</v>
      </c>
      <c r="D365" s="97">
        <v>20</v>
      </c>
      <c r="E365" s="22"/>
      <c r="F365" s="22"/>
    </row>
    <row r="366" spans="1:6" x14ac:dyDescent="0.2">
      <c r="A366" s="59">
        <f t="shared" si="5"/>
        <v>8</v>
      </c>
      <c r="B366" s="94" t="s">
        <v>433</v>
      </c>
      <c r="C366" s="61">
        <v>1</v>
      </c>
      <c r="D366" s="97">
        <v>50</v>
      </c>
      <c r="E366" s="22"/>
      <c r="F366" s="22"/>
    </row>
    <row r="367" spans="1:6" x14ac:dyDescent="0.2">
      <c r="A367" s="59">
        <f t="shared" si="5"/>
        <v>9</v>
      </c>
      <c r="B367" s="94" t="s">
        <v>434</v>
      </c>
      <c r="C367" s="61">
        <v>1</v>
      </c>
      <c r="D367" s="97">
        <v>70</v>
      </c>
      <c r="E367" s="22"/>
      <c r="F367" s="22"/>
    </row>
    <row r="368" spans="1:6" x14ac:dyDescent="0.2">
      <c r="A368" s="59">
        <f t="shared" si="5"/>
        <v>10</v>
      </c>
      <c r="B368" s="94" t="s">
        <v>435</v>
      </c>
      <c r="C368" s="61">
        <v>1</v>
      </c>
      <c r="D368" s="97">
        <v>80</v>
      </c>
      <c r="E368" s="22"/>
      <c r="F368" s="22"/>
    </row>
    <row r="369" spans="1:6" x14ac:dyDescent="0.2">
      <c r="A369" s="59">
        <f t="shared" si="5"/>
        <v>11</v>
      </c>
      <c r="B369" s="94" t="s">
        <v>436</v>
      </c>
      <c r="C369" s="61">
        <v>1</v>
      </c>
      <c r="D369" s="97">
        <v>100</v>
      </c>
      <c r="E369" s="22"/>
      <c r="F369" s="22"/>
    </row>
    <row r="370" spans="1:6" x14ac:dyDescent="0.2">
      <c r="A370" s="59">
        <f t="shared" si="5"/>
        <v>12</v>
      </c>
      <c r="B370" s="94" t="s">
        <v>437</v>
      </c>
      <c r="C370" s="61">
        <v>1</v>
      </c>
      <c r="D370" s="97">
        <v>100</v>
      </c>
      <c r="E370" s="22"/>
      <c r="F370" s="22"/>
    </row>
    <row r="371" spans="1:6" x14ac:dyDescent="0.2">
      <c r="A371" s="59">
        <f t="shared" si="5"/>
        <v>13</v>
      </c>
      <c r="B371" s="94" t="s">
        <v>438</v>
      </c>
      <c r="C371" s="61">
        <v>1</v>
      </c>
      <c r="D371" s="97">
        <v>110</v>
      </c>
      <c r="E371" s="22"/>
      <c r="F371" s="22"/>
    </row>
    <row r="372" spans="1:6" x14ac:dyDescent="0.2">
      <c r="A372" s="59">
        <f t="shared" si="5"/>
        <v>14</v>
      </c>
      <c r="B372" s="94" t="s">
        <v>439</v>
      </c>
      <c r="C372" s="61">
        <v>1</v>
      </c>
      <c r="D372" s="97">
        <v>140</v>
      </c>
      <c r="E372" s="22"/>
      <c r="F372" s="22"/>
    </row>
    <row r="373" spans="1:6" x14ac:dyDescent="0.2">
      <c r="A373" s="59">
        <f t="shared" si="5"/>
        <v>15</v>
      </c>
      <c r="B373" s="94" t="s">
        <v>440</v>
      </c>
      <c r="C373" s="61">
        <v>1</v>
      </c>
      <c r="D373" s="97">
        <v>120</v>
      </c>
      <c r="E373" s="22"/>
      <c r="F373" s="22"/>
    </row>
    <row r="374" spans="1:6" x14ac:dyDescent="0.2">
      <c r="A374" s="59">
        <f t="shared" si="5"/>
        <v>16</v>
      </c>
      <c r="B374" s="94" t="s">
        <v>441</v>
      </c>
      <c r="C374" s="61">
        <v>1</v>
      </c>
      <c r="D374" s="97">
        <v>60</v>
      </c>
      <c r="E374" s="22"/>
      <c r="F374" s="22"/>
    </row>
    <row r="375" spans="1:6" x14ac:dyDescent="0.2">
      <c r="A375" s="59">
        <f t="shared" si="5"/>
        <v>17</v>
      </c>
      <c r="B375" s="94" t="s">
        <v>442</v>
      </c>
      <c r="C375" s="61">
        <v>1</v>
      </c>
      <c r="D375" s="97">
        <v>130</v>
      </c>
      <c r="E375" s="22"/>
      <c r="F375" s="22"/>
    </row>
    <row r="376" spans="1:6" x14ac:dyDescent="0.2">
      <c r="A376" s="59">
        <f t="shared" si="5"/>
        <v>18</v>
      </c>
      <c r="B376" s="94" t="s">
        <v>443</v>
      </c>
      <c r="C376" s="61">
        <v>1</v>
      </c>
      <c r="D376" s="97">
        <v>70</v>
      </c>
      <c r="E376" s="22"/>
      <c r="F376" s="22"/>
    </row>
    <row r="377" spans="1:6" x14ac:dyDescent="0.2">
      <c r="A377" s="59">
        <f t="shared" si="5"/>
        <v>19</v>
      </c>
      <c r="B377" s="94" t="s">
        <v>444</v>
      </c>
      <c r="C377" s="61">
        <v>1</v>
      </c>
      <c r="D377" s="97">
        <v>70</v>
      </c>
      <c r="E377" s="22"/>
      <c r="F377" s="22"/>
    </row>
    <row r="378" spans="1:6" ht="30" x14ac:dyDescent="0.25">
      <c r="A378" s="55">
        <f t="shared" si="5"/>
        <v>20</v>
      </c>
      <c r="B378" s="94" t="s">
        <v>445</v>
      </c>
      <c r="C378" s="61">
        <v>1</v>
      </c>
      <c r="D378" s="97">
        <v>40</v>
      </c>
      <c r="E378" s="22"/>
      <c r="F378" s="22"/>
    </row>
    <row r="379" spans="1:6" ht="30" x14ac:dyDescent="0.25">
      <c r="A379" s="55">
        <f t="shared" si="5"/>
        <v>21</v>
      </c>
      <c r="B379" s="94" t="s">
        <v>446</v>
      </c>
      <c r="C379" s="61">
        <v>1</v>
      </c>
      <c r="D379" s="97">
        <v>60</v>
      </c>
      <c r="E379" s="22"/>
      <c r="F379" s="22"/>
    </row>
    <row r="380" spans="1:6" ht="30" x14ac:dyDescent="0.25">
      <c r="A380" s="55">
        <f t="shared" si="5"/>
        <v>22</v>
      </c>
      <c r="B380" s="94" t="s">
        <v>447</v>
      </c>
      <c r="C380" s="61">
        <v>1</v>
      </c>
      <c r="D380" s="97">
        <v>40</v>
      </c>
      <c r="E380" s="22"/>
      <c r="F380" s="22"/>
    </row>
    <row r="381" spans="1:6" x14ac:dyDescent="0.2">
      <c r="A381" s="59">
        <f t="shared" si="5"/>
        <v>23</v>
      </c>
      <c r="B381" s="94" t="s">
        <v>448</v>
      </c>
      <c r="C381" s="61">
        <v>1</v>
      </c>
      <c r="D381" s="97">
        <v>70</v>
      </c>
      <c r="E381" s="22"/>
      <c r="F381" s="22"/>
    </row>
    <row r="382" spans="1:6" x14ac:dyDescent="0.2">
      <c r="A382" s="59">
        <f t="shared" si="5"/>
        <v>24</v>
      </c>
      <c r="B382" s="94" t="s">
        <v>449</v>
      </c>
      <c r="C382" s="61">
        <v>1</v>
      </c>
      <c r="D382" s="97">
        <v>50</v>
      </c>
      <c r="E382" s="22"/>
      <c r="F382" s="22"/>
    </row>
    <row r="383" spans="1:6" ht="30" x14ac:dyDescent="0.25">
      <c r="A383" s="55">
        <f t="shared" si="5"/>
        <v>25</v>
      </c>
      <c r="B383" s="94" t="s">
        <v>450</v>
      </c>
      <c r="C383" s="61">
        <v>1</v>
      </c>
      <c r="D383" s="115" t="s">
        <v>472</v>
      </c>
      <c r="E383" s="22"/>
      <c r="F383" s="22"/>
    </row>
    <row r="384" spans="1:6" x14ac:dyDescent="0.2">
      <c r="A384" s="59">
        <f t="shared" si="5"/>
        <v>26</v>
      </c>
      <c r="B384" s="94" t="s">
        <v>451</v>
      </c>
      <c r="C384" s="61">
        <v>1</v>
      </c>
      <c r="D384" s="97">
        <v>40</v>
      </c>
      <c r="E384" s="22"/>
      <c r="F384" s="22"/>
    </row>
    <row r="385" spans="1:6" x14ac:dyDescent="0.2">
      <c r="A385" s="59">
        <f t="shared" si="5"/>
        <v>27</v>
      </c>
      <c r="B385" s="94" t="s">
        <v>452</v>
      </c>
      <c r="C385" s="61">
        <v>1</v>
      </c>
      <c r="D385" s="97">
        <v>70</v>
      </c>
      <c r="E385" s="22"/>
      <c r="F385" s="22"/>
    </row>
    <row r="386" spans="1:6" x14ac:dyDescent="0.2">
      <c r="A386" s="59">
        <f t="shared" si="5"/>
        <v>28</v>
      </c>
      <c r="B386" s="94" t="s">
        <v>453</v>
      </c>
      <c r="C386" s="61">
        <v>1</v>
      </c>
      <c r="D386" s="97">
        <v>40</v>
      </c>
      <c r="E386" s="22"/>
      <c r="F386" s="22"/>
    </row>
    <row r="387" spans="1:6" ht="29.45" customHeight="1" x14ac:dyDescent="0.25">
      <c r="A387" s="55">
        <v>29</v>
      </c>
      <c r="B387" s="76" t="s">
        <v>454</v>
      </c>
      <c r="C387" s="61">
        <v>1</v>
      </c>
      <c r="D387" s="97" t="s">
        <v>471</v>
      </c>
      <c r="E387" s="22"/>
      <c r="F387" s="22"/>
    </row>
    <row r="388" spans="1:6" x14ac:dyDescent="0.2">
      <c r="A388" s="59">
        <f t="shared" si="5"/>
        <v>30</v>
      </c>
      <c r="B388" s="94" t="s">
        <v>455</v>
      </c>
      <c r="C388" s="61">
        <v>1</v>
      </c>
      <c r="D388" s="97" t="s">
        <v>465</v>
      </c>
      <c r="E388" s="22"/>
      <c r="F388" s="22"/>
    </row>
    <row r="389" spans="1:6" ht="30" x14ac:dyDescent="0.25">
      <c r="A389" s="55">
        <f t="shared" si="5"/>
        <v>31</v>
      </c>
      <c r="B389" s="94" t="s">
        <v>456</v>
      </c>
      <c r="C389" s="61">
        <v>1</v>
      </c>
      <c r="D389" s="97" t="s">
        <v>293</v>
      </c>
      <c r="E389" s="22"/>
      <c r="F389" s="22"/>
    </row>
    <row r="390" spans="1:6" ht="45" x14ac:dyDescent="0.25">
      <c r="A390" s="55">
        <f t="shared" si="5"/>
        <v>32</v>
      </c>
      <c r="B390" s="94" t="s">
        <v>457</v>
      </c>
      <c r="C390" s="61">
        <v>1</v>
      </c>
      <c r="D390" s="97" t="s">
        <v>466</v>
      </c>
      <c r="E390" s="22"/>
      <c r="F390" s="22"/>
    </row>
    <row r="391" spans="1:6" ht="45" x14ac:dyDescent="0.25">
      <c r="A391" s="116">
        <f t="shared" si="5"/>
        <v>33</v>
      </c>
      <c r="B391" s="76" t="s">
        <v>458</v>
      </c>
      <c r="C391" s="61">
        <v>1</v>
      </c>
      <c r="D391" s="97" t="s">
        <v>467</v>
      </c>
      <c r="E391" s="22"/>
      <c r="F391" s="22"/>
    </row>
    <row r="392" spans="1:6" ht="31.15" customHeight="1" x14ac:dyDescent="0.25">
      <c r="A392" s="55">
        <f t="shared" si="5"/>
        <v>34</v>
      </c>
      <c r="B392" s="94" t="s">
        <v>459</v>
      </c>
      <c r="C392" s="61">
        <v>1</v>
      </c>
      <c r="D392" s="97" t="s">
        <v>468</v>
      </c>
      <c r="E392" s="22"/>
      <c r="F392" s="22"/>
    </row>
    <row r="393" spans="1:6" ht="75" x14ac:dyDescent="0.25">
      <c r="A393" s="116">
        <f t="shared" si="5"/>
        <v>35</v>
      </c>
      <c r="B393" s="94" t="s">
        <v>460</v>
      </c>
      <c r="C393" s="61">
        <v>1</v>
      </c>
      <c r="D393" s="97" t="s">
        <v>469</v>
      </c>
      <c r="E393" s="22"/>
      <c r="F393" s="22"/>
    </row>
    <row r="394" spans="1:6" ht="90" x14ac:dyDescent="0.25">
      <c r="A394" s="55">
        <f t="shared" si="5"/>
        <v>36</v>
      </c>
      <c r="B394" s="94" t="s">
        <v>461</v>
      </c>
      <c r="C394" s="61">
        <v>1</v>
      </c>
      <c r="D394" s="97" t="s">
        <v>85</v>
      </c>
      <c r="E394" s="22"/>
      <c r="F394" s="22"/>
    </row>
    <row r="395" spans="1:6" x14ac:dyDescent="0.2">
      <c r="A395" s="59">
        <f t="shared" si="5"/>
        <v>37</v>
      </c>
      <c r="B395" s="94" t="s">
        <v>462</v>
      </c>
      <c r="C395" s="61">
        <v>1</v>
      </c>
      <c r="D395" s="97">
        <v>100</v>
      </c>
      <c r="E395" s="22"/>
      <c r="F395" s="22"/>
    </row>
    <row r="396" spans="1:6" x14ac:dyDescent="0.2">
      <c r="A396" s="59">
        <f t="shared" si="5"/>
        <v>38</v>
      </c>
      <c r="B396" s="94" t="s">
        <v>463</v>
      </c>
      <c r="C396" s="61">
        <v>1</v>
      </c>
      <c r="D396" s="97" t="s">
        <v>470</v>
      </c>
      <c r="E396" s="22"/>
      <c r="F396" s="22"/>
    </row>
    <row r="397" spans="1:6" x14ac:dyDescent="0.2">
      <c r="A397" s="59">
        <f t="shared" si="5"/>
        <v>39</v>
      </c>
      <c r="B397" s="94" t="s">
        <v>464</v>
      </c>
      <c r="C397" s="61">
        <v>1</v>
      </c>
      <c r="D397" s="97">
        <v>35</v>
      </c>
      <c r="E397" s="22"/>
      <c r="F397" s="22"/>
    </row>
    <row r="398" spans="1:6" x14ac:dyDescent="0.2">
      <c r="A398" s="59"/>
      <c r="B398" s="117" t="s">
        <v>473</v>
      </c>
      <c r="C398" s="61"/>
      <c r="D398" s="61"/>
      <c r="E398" s="22"/>
      <c r="F398" s="22"/>
    </row>
    <row r="399" spans="1:6" ht="75" x14ac:dyDescent="0.25">
      <c r="A399" s="55">
        <f t="shared" ref="A399" si="6">A398+1</f>
        <v>1</v>
      </c>
      <c r="B399" s="118" t="s">
        <v>474</v>
      </c>
      <c r="C399" s="61"/>
      <c r="D399" s="61"/>
      <c r="E399" s="22"/>
      <c r="F399" s="22"/>
    </row>
    <row r="400" spans="1:6" x14ac:dyDescent="0.2">
      <c r="A400" s="59">
        <v>1.1000000000000001</v>
      </c>
      <c r="B400" s="118" t="s">
        <v>475</v>
      </c>
      <c r="C400" s="61"/>
      <c r="D400" s="97">
        <v>50</v>
      </c>
      <c r="E400" s="22"/>
      <c r="F400" s="22"/>
    </row>
    <row r="401" spans="1:6" x14ac:dyDescent="0.2">
      <c r="A401" s="59">
        <v>1.2</v>
      </c>
      <c r="B401" s="118" t="s">
        <v>476</v>
      </c>
      <c r="C401" s="61"/>
      <c r="D401" s="97">
        <v>75</v>
      </c>
      <c r="E401" s="22"/>
      <c r="F401" s="22"/>
    </row>
    <row r="402" spans="1:6" ht="30" x14ac:dyDescent="0.2">
      <c r="A402" s="59">
        <v>1.3</v>
      </c>
      <c r="B402" s="118" t="s">
        <v>477</v>
      </c>
      <c r="C402" s="61"/>
      <c r="D402" s="97"/>
      <c r="E402" s="22"/>
      <c r="F402" s="22"/>
    </row>
    <row r="403" spans="1:6" x14ac:dyDescent="0.2">
      <c r="A403" s="59">
        <v>2</v>
      </c>
      <c r="B403" s="94" t="s">
        <v>478</v>
      </c>
      <c r="C403" s="61"/>
      <c r="D403" s="97"/>
      <c r="E403" s="22"/>
      <c r="F403" s="22"/>
    </row>
    <row r="404" spans="1:6" x14ac:dyDescent="0.2">
      <c r="A404" s="59">
        <v>2.1</v>
      </c>
      <c r="B404" s="94" t="s">
        <v>479</v>
      </c>
      <c r="C404" s="61"/>
      <c r="D404" s="119">
        <v>60</v>
      </c>
      <c r="E404" s="22"/>
      <c r="F404" s="22"/>
    </row>
    <row r="405" spans="1:6" ht="30" x14ac:dyDescent="0.25">
      <c r="A405" s="55">
        <v>3</v>
      </c>
      <c r="B405" s="94" t="s">
        <v>480</v>
      </c>
      <c r="C405" s="61"/>
      <c r="D405" s="97"/>
      <c r="E405" s="22"/>
      <c r="F405" s="22"/>
    </row>
    <row r="406" spans="1:6" x14ac:dyDescent="0.25">
      <c r="A406" s="120">
        <v>3.1</v>
      </c>
      <c r="B406" s="94" t="s">
        <v>481</v>
      </c>
      <c r="C406" s="61"/>
      <c r="D406" s="97">
        <v>30</v>
      </c>
      <c r="E406" s="22"/>
      <c r="F406" s="22"/>
    </row>
    <row r="407" spans="1:6" x14ac:dyDescent="0.25">
      <c r="A407" s="120">
        <v>3.2</v>
      </c>
      <c r="B407" s="94" t="s">
        <v>482</v>
      </c>
      <c r="C407" s="61"/>
      <c r="D407" s="97">
        <v>45</v>
      </c>
      <c r="E407" s="22"/>
      <c r="F407" s="22"/>
    </row>
    <row r="408" spans="1:6" x14ac:dyDescent="0.25">
      <c r="A408" s="120">
        <v>3.3</v>
      </c>
      <c r="B408" s="94" t="s">
        <v>483</v>
      </c>
      <c r="C408" s="61"/>
      <c r="D408" s="97"/>
      <c r="E408" s="22"/>
      <c r="F408" s="22"/>
    </row>
    <row r="409" spans="1:6" ht="30" x14ac:dyDescent="0.25">
      <c r="A409" s="55">
        <v>4</v>
      </c>
      <c r="B409" s="121" t="s">
        <v>484</v>
      </c>
      <c r="C409" s="61"/>
      <c r="D409" s="97" t="s">
        <v>243</v>
      </c>
      <c r="E409" s="22"/>
      <c r="F409" s="22"/>
    </row>
    <row r="410" spans="1:6" x14ac:dyDescent="0.2">
      <c r="A410" s="59">
        <v>5</v>
      </c>
      <c r="B410" s="122" t="s">
        <v>485</v>
      </c>
      <c r="C410" s="61"/>
      <c r="D410" s="97">
        <v>10</v>
      </c>
      <c r="E410" s="22"/>
      <c r="F410" s="22"/>
    </row>
    <row r="411" spans="1:6" x14ac:dyDescent="0.2">
      <c r="A411" s="59">
        <v>6</v>
      </c>
      <c r="B411" s="122" t="s">
        <v>486</v>
      </c>
      <c r="C411" s="61"/>
      <c r="D411" s="97"/>
      <c r="E411" s="22"/>
      <c r="F411" s="22"/>
    </row>
    <row r="412" spans="1:6" x14ac:dyDescent="0.2">
      <c r="A412" s="59">
        <v>6.1</v>
      </c>
      <c r="B412" s="122" t="s">
        <v>487</v>
      </c>
      <c r="C412" s="61"/>
      <c r="D412" s="97">
        <v>30</v>
      </c>
      <c r="E412" s="22"/>
      <c r="F412" s="22"/>
    </row>
    <row r="413" spans="1:6" x14ac:dyDescent="0.2">
      <c r="A413" s="59">
        <v>6.2</v>
      </c>
      <c r="B413" s="122" t="s">
        <v>488</v>
      </c>
      <c r="C413" s="61"/>
      <c r="D413" s="97">
        <v>50</v>
      </c>
      <c r="E413" s="22"/>
      <c r="F413" s="22"/>
    </row>
    <row r="414" spans="1:6" x14ac:dyDescent="0.2">
      <c r="A414" s="59">
        <v>6.3</v>
      </c>
      <c r="B414" s="122" t="s">
        <v>489</v>
      </c>
      <c r="C414" s="61"/>
      <c r="D414" s="97"/>
      <c r="E414" s="22"/>
      <c r="F414" s="22"/>
    </row>
    <row r="415" spans="1:6" x14ac:dyDescent="0.2">
      <c r="A415" s="59">
        <v>7</v>
      </c>
      <c r="B415" s="94" t="s">
        <v>490</v>
      </c>
      <c r="C415" s="61"/>
      <c r="D415" s="97" t="s">
        <v>493</v>
      </c>
      <c r="E415" s="22"/>
      <c r="F415" s="22"/>
    </row>
    <row r="416" spans="1:6" x14ac:dyDescent="0.2">
      <c r="A416" s="59">
        <v>8</v>
      </c>
      <c r="B416" s="94" t="s">
        <v>491</v>
      </c>
      <c r="C416" s="61"/>
      <c r="D416" s="97" t="s">
        <v>494</v>
      </c>
      <c r="E416" s="22"/>
      <c r="F416" s="22"/>
    </row>
    <row r="417" spans="1:6" ht="45" x14ac:dyDescent="0.25">
      <c r="A417" s="55">
        <v>9</v>
      </c>
      <c r="B417" s="123" t="s">
        <v>492</v>
      </c>
      <c r="C417" s="61"/>
      <c r="D417" s="124" t="s">
        <v>495</v>
      </c>
      <c r="E417" s="22"/>
      <c r="F417" s="2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InfoHospital</vt:lpstr>
      <vt:lpstr>HospitalPriceList</vt:lpstr>
      <vt:lpstr>HospitalPriceList!C_3</vt:lpstr>
      <vt:lpstr>HospitalPriceList!C_3_1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2019-06-03T12:05:22Z</cp:lastPrinted>
  <dcterms:created xsi:type="dcterms:W3CDTF">2019-05-29T08:54:45Z</dcterms:created>
  <dcterms:modified xsi:type="dcterms:W3CDTF">2021-02-05T08:00:34Z</dcterms:modified>
</cp:coreProperties>
</file>