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2021- ЦЕНОРАЗПИСИ\2021- ЦЕНОРАЗПИСИ\За обновяване\"/>
    </mc:Choice>
  </mc:AlternateContent>
  <bookViews>
    <workbookView xWindow="645" yWindow="5865" windowWidth="20730" windowHeight="949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<sst xmlns="http://schemas.openxmlformats.org/spreadsheetml/2006/main" count="181" uniqueCount="127">
  <si>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</si>
  <si>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</si>
  <si>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</si>
  <si>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</si>
  <si>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</si>
  <si>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</si>
  <si>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</si>
  <si>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</si>
  <si>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</si>
  <si>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</si>
  <si>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</si>
  <si>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</si>
  <si>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</si>
  <si>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</si>
  <si>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</si>
  <si>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</si>
  <si>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</si>
  <si>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</si>
  <si>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</si>
  <si>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</si>
  <si>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</si>
  <si>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 xml:space="preserve">                                                      Вид дейност:    </t>
  </si>
  <si>
    <t>Цена</t>
  </si>
  <si>
    <t>Ехографско изследване на отделителна и/или полова система .</t>
  </si>
  <si>
    <t>Трансректална ехография.</t>
  </si>
  <si>
    <t>Издаване на етапна епикриза.</t>
  </si>
  <si>
    <t>Издаване на копие от документи.</t>
  </si>
  <si>
    <t>Урологична ЛКК.</t>
  </si>
  <si>
    <t>Цистоскопия с ВСД</t>
  </si>
  <si>
    <t>Биопсия на простатната жлеза.</t>
  </si>
  <si>
    <t>Хистологично изследване на биопсичен материал.</t>
  </si>
  <si>
    <t>40-110 лв.</t>
  </si>
  <si>
    <t>Инстилации на пикочния мехур.</t>
  </si>
  <si>
    <t>Дилатация на уретра.</t>
  </si>
  <si>
    <t>Смяна на нефростомен катетър/ цистостомен катетър.</t>
  </si>
  <si>
    <t>Масаж на простатната жлеза.</t>
  </si>
  <si>
    <t>Вземане на биологичен материал / кръв/.</t>
  </si>
  <si>
    <t>Вземане на простатен и уретрален секрет.</t>
  </si>
  <si>
    <t>Пункция на хидроцеле.</t>
  </si>
  <si>
    <t>Мускулна или подкожна инжекция.</t>
  </si>
  <si>
    <t>Венозна инжекция.</t>
  </si>
  <si>
    <t>Постаяне на лекарствен инплант.</t>
  </si>
  <si>
    <t>Интракавернозна инжекция.</t>
  </si>
  <si>
    <t>Поставяне на трайна венозна канюла и/или инфузия до 30 мин.</t>
  </si>
  <si>
    <t>Венозна инфузия над 30 мин.</t>
  </si>
  <si>
    <t>Сваляне на конци.</t>
  </si>
  <si>
    <t>Електрокардиограма по желание.</t>
  </si>
  <si>
    <t>Измерване на кръвното налягане по желание.</t>
  </si>
  <si>
    <t>Проба за чувствителност.</t>
  </si>
  <si>
    <t>Цистотонометрия.</t>
  </si>
  <si>
    <t>Пълни уродинамични изследвания.</t>
  </si>
  <si>
    <t>200-250 лв.</t>
  </si>
  <si>
    <t>Урофлоурометрия.</t>
  </si>
  <si>
    <t xml:space="preserve"> </t>
  </si>
  <si>
    <t>ХИРУРГИЧНИ ИНТЕРВЕНЦИИ:</t>
  </si>
  <si>
    <t xml:space="preserve">                                        </t>
  </si>
  <si>
    <t>Сутура на кожна рана.</t>
  </si>
  <si>
    <t>Електрокоагулация на кондиломи.</t>
  </si>
  <si>
    <t>150-300 лв.</t>
  </si>
  <si>
    <t>Пункция на бъбречна киста.</t>
  </si>
  <si>
    <t>Операция при стрес инконтиненция на урината (ТОТ).</t>
  </si>
  <si>
    <t>TUR, вапоризация на простатата.</t>
  </si>
  <si>
    <t>Уретротомия интерна.</t>
  </si>
  <si>
    <t>600-850лв.</t>
  </si>
  <si>
    <t>TUR, електрокоагулация на тумор на пикочния мехур.</t>
  </si>
  <si>
    <t>Операция при парафином.</t>
  </si>
  <si>
    <t>Вазектомия</t>
  </si>
  <si>
    <t>Уголемяване на пенис с филъри.</t>
  </si>
  <si>
    <t>Липотрипсия на камъни в пикочния мехур.</t>
  </si>
  <si>
    <t xml:space="preserve">МЕДИЦИНСКИ ЦЕНТЪР УРОМЕД- 21 ООД </t>
  </si>
  <si>
    <t xml:space="preserve">ПЛЕВЕН </t>
  </si>
  <si>
    <t xml:space="preserve">ДОЙРАН </t>
  </si>
  <si>
    <t>РУМЕН ПАЧЕВ КОЦЕВ</t>
  </si>
  <si>
    <t>info@uromed21.com</t>
  </si>
  <si>
    <t>www.uromed21.com</t>
  </si>
  <si>
    <t xml:space="preserve">При заплащане на суми по ценоразпис и потребителски такси се издава касов бон със слените реквизити - данни на фирмата,( уме, булстад, адрес  оператор, вид на медицинската услуга, сума, вид валута, начин на плащане, номер на косов бон, дата, час, брой артикули, номер на косов апарат и фискална памет , QR код,  и фактури със следните реквизити - фактура номер. дата, вид фактура- дебитно или кредитно известие , град, найменования на стоката или услугата, мярка, количество, ед. цена с и без ддс, сума цифром и словом, начин на плащане , съставител. подпис, печат. основания за неначиисляване на ддс, получател, данни по лична карта- имена, адрес, м о л , идент. код, дата, град, данни на  фирмата, име, адрес, булстад, мол, банкова сметка. , стоката е получена на дата, от имена , л. к. номер, подпис, при плащане в брой и касов бон  с горепосочените реквизити. </t>
  </si>
  <si>
    <t>Ценоразпис на МЦ УРОМЕД- 21 ООД е предоставен на видно място на регистратурата на клиниката., както и на интернет страницата -www.uromed21.com  Изложени са на табло и цените на дейсностите в специализираната извънболнична медицинска помощ, заплащани от НЗОК. На регистратура се получава информация за начините за плащане  на предоставяните медицински услуги. Предоставена е информация във връзка с заплащането на потребителска такса.на видно място пред кабинетите и на регистратурата относно начина на плащане и  изискванията за това.</t>
  </si>
  <si>
    <t>9,50 лв</t>
  </si>
  <si>
    <t>лева</t>
  </si>
  <si>
    <t xml:space="preserve">Първичен преглед от специалист </t>
  </si>
  <si>
    <t>Вторичен преглед от специалист</t>
  </si>
  <si>
    <t>Първичен преглед от Проф. Колев</t>
  </si>
  <si>
    <t>Вторичен преглед от Проф. Колев</t>
  </si>
  <si>
    <t>Първичен преглед от хабилитирано лице</t>
  </si>
  <si>
    <t>Вторичен преглед от хабилитирано лице</t>
  </si>
  <si>
    <t>Цистоскопия без ВСД</t>
  </si>
  <si>
    <t>Свободна кожна пластика при парафином</t>
  </si>
  <si>
    <t>80 лв</t>
  </si>
  <si>
    <t>50 лв</t>
  </si>
  <si>
    <t>60 лв</t>
  </si>
  <si>
    <t>45 лв</t>
  </si>
  <si>
    <t>2000-3000 лв.</t>
  </si>
  <si>
    <t>1000-2000 лв</t>
  </si>
  <si>
    <t>1500 -2500 лв.</t>
  </si>
  <si>
    <t>4500 лв</t>
  </si>
  <si>
    <t>800-1500 лв</t>
  </si>
  <si>
    <t>300-600 лв.</t>
  </si>
  <si>
    <t>21.00</t>
  </si>
  <si>
    <t>700 лв</t>
  </si>
  <si>
    <t>7 лв</t>
  </si>
  <si>
    <t xml:space="preserve">20.12 лв </t>
  </si>
  <si>
    <r>
      <t>Платена цистоскопия</t>
    </r>
    <r>
      <rPr>
        <sz val="12"/>
        <rFont val="Times New Roman"/>
        <family val="1"/>
        <charset val="204"/>
      </rPr>
      <t xml:space="preserve"> с  допълнителни консумативи (лок. анестезия,пром.течност и др.).</t>
    </r>
  </si>
  <si>
    <r>
      <t xml:space="preserve">Цистоскопия </t>
    </r>
    <r>
      <rPr>
        <b/>
        <sz val="12"/>
        <rFont val="Times New Roman"/>
        <family val="1"/>
        <charset val="204"/>
      </rPr>
      <t>с обща анестезия.</t>
    </r>
  </si>
  <si>
    <r>
      <t xml:space="preserve">Поставяне на постоянен катетър </t>
    </r>
    <r>
      <rPr>
        <b/>
        <sz val="12"/>
        <rFont val="Times New Roman"/>
        <family val="1"/>
        <charset val="204"/>
      </rPr>
      <t xml:space="preserve">С ВКЛЮЧЕНИ </t>
    </r>
    <r>
      <rPr>
        <sz val="12"/>
        <rFont val="Times New Roman"/>
        <family val="1"/>
        <charset val="204"/>
      </rPr>
      <t>консумативи.</t>
    </r>
  </si>
  <si>
    <r>
      <t xml:space="preserve">Поставяне на постоянен катетър </t>
    </r>
    <r>
      <rPr>
        <b/>
        <sz val="12"/>
        <rFont val="Times New Roman"/>
        <family val="1"/>
        <charset val="204"/>
      </rPr>
      <t xml:space="preserve">БЕЗ ВКЛЮЧЕНИ </t>
    </r>
    <r>
      <rPr>
        <sz val="12"/>
        <rFont val="Times New Roman"/>
        <family val="1"/>
        <charset val="204"/>
      </rPr>
      <t>консумативи.</t>
    </r>
  </si>
  <si>
    <r>
      <t xml:space="preserve">Поставяне на силиконов катетър по ЗОК </t>
    </r>
    <r>
      <rPr>
        <b/>
        <sz val="12"/>
        <rFont val="Times New Roman"/>
        <family val="1"/>
        <charset val="204"/>
      </rPr>
      <t xml:space="preserve">С ВКЛЮЧЕНИ </t>
    </r>
    <r>
      <rPr>
        <sz val="12"/>
        <rFont val="Times New Roman"/>
        <family val="1"/>
        <charset val="204"/>
      </rPr>
      <t>консумативи.</t>
    </r>
  </si>
  <si>
    <r>
      <t xml:space="preserve">Поставяне на силиконов катетър </t>
    </r>
    <r>
      <rPr>
        <b/>
        <sz val="12"/>
        <rFont val="Times New Roman"/>
        <family val="1"/>
        <charset val="204"/>
      </rPr>
      <t xml:space="preserve">С ВКЛЮЧЕНИ </t>
    </r>
    <r>
      <rPr>
        <sz val="12"/>
        <rFont val="Times New Roman"/>
        <family val="1"/>
        <charset val="204"/>
      </rPr>
      <t>консумативи.</t>
    </r>
  </si>
  <si>
    <r>
      <t xml:space="preserve">Поставяне на цистофикс </t>
    </r>
    <r>
      <rPr>
        <b/>
        <sz val="12"/>
        <rFont val="Times New Roman"/>
        <family val="1"/>
        <charset val="204"/>
      </rPr>
      <t xml:space="preserve">С ВКЛЮЧЕНИ </t>
    </r>
    <r>
      <rPr>
        <sz val="12"/>
        <rFont val="Times New Roman"/>
        <family val="1"/>
        <charset val="204"/>
      </rPr>
      <t>консумативи.</t>
    </r>
  </si>
  <si>
    <r>
      <t xml:space="preserve">Френулотомия с </t>
    </r>
    <r>
      <rPr>
        <b/>
        <sz val="12"/>
        <rFont val="Times New Roman"/>
        <family val="1"/>
        <charset val="204"/>
      </rPr>
      <t>местнa анестезия.</t>
    </r>
  </si>
  <si>
    <r>
      <t xml:space="preserve">Френулотомия с </t>
    </r>
    <r>
      <rPr>
        <b/>
        <sz val="12"/>
        <rFont val="Times New Roman"/>
        <family val="1"/>
        <charset val="204"/>
      </rPr>
      <t>обща анестезия.</t>
    </r>
  </si>
  <si>
    <r>
      <t xml:space="preserve">Хидроцеле с </t>
    </r>
    <r>
      <rPr>
        <b/>
        <sz val="12"/>
        <rFont val="Times New Roman"/>
        <family val="1"/>
        <charset val="204"/>
      </rPr>
      <t>местна анестезия</t>
    </r>
    <r>
      <rPr>
        <sz val="12"/>
        <rFont val="Times New Roman"/>
        <family val="1"/>
        <charset val="204"/>
      </rPr>
      <t>.</t>
    </r>
  </si>
  <si>
    <r>
      <t xml:space="preserve">Хидроцеле с </t>
    </r>
    <r>
      <rPr>
        <b/>
        <sz val="12"/>
        <rFont val="Times New Roman"/>
        <family val="1"/>
        <charset val="204"/>
      </rPr>
      <t>обща анестезия</t>
    </r>
    <r>
      <rPr>
        <sz val="12"/>
        <rFont val="Times New Roman"/>
        <family val="1"/>
        <charset val="204"/>
      </rPr>
      <t>.</t>
    </r>
  </si>
  <si>
    <r>
      <t xml:space="preserve">Варикоцеле с </t>
    </r>
    <r>
      <rPr>
        <b/>
        <sz val="12"/>
        <rFont val="Times New Roman"/>
        <family val="1"/>
        <charset val="204"/>
      </rPr>
      <t>обща анестезия.</t>
    </r>
  </si>
  <si>
    <r>
      <t xml:space="preserve">Крипторхизъм – </t>
    </r>
    <r>
      <rPr>
        <b/>
        <sz val="12"/>
        <rFont val="Times New Roman"/>
        <family val="1"/>
        <charset val="204"/>
      </rPr>
      <t>едностранен.</t>
    </r>
  </si>
  <si>
    <r>
      <t xml:space="preserve">Фимоза с </t>
    </r>
    <r>
      <rPr>
        <b/>
        <sz val="12"/>
        <rFont val="Times New Roman"/>
        <family val="1"/>
        <charset val="204"/>
      </rPr>
      <t>местна анестезия</t>
    </r>
    <r>
      <rPr>
        <sz val="12"/>
        <rFont val="Times New Roman"/>
        <family val="1"/>
        <charset val="204"/>
      </rPr>
      <t>.</t>
    </r>
  </si>
  <si>
    <r>
      <t xml:space="preserve">Фимоза с </t>
    </r>
    <r>
      <rPr>
        <b/>
        <sz val="12"/>
        <rFont val="Times New Roman"/>
        <family val="1"/>
        <charset val="204"/>
      </rPr>
      <t>обща анестезия.</t>
    </r>
  </si>
  <si>
    <r>
      <t xml:space="preserve">Орхиектомия – </t>
    </r>
    <r>
      <rPr>
        <b/>
        <sz val="12"/>
        <rFont val="Times New Roman"/>
        <family val="1"/>
        <charset val="204"/>
      </rPr>
      <t>едностранна с местна анестезия.</t>
    </r>
  </si>
  <si>
    <r>
      <t xml:space="preserve">Орхиектомия  - </t>
    </r>
    <r>
      <rPr>
        <b/>
        <sz val="12"/>
        <rFont val="Times New Roman"/>
        <family val="1"/>
        <charset val="204"/>
      </rPr>
      <t>едностранна с обща анестезия и хист. изсл.</t>
    </r>
  </si>
  <si>
    <r>
      <t xml:space="preserve">Орхиектомия – </t>
    </r>
    <r>
      <rPr>
        <b/>
        <sz val="12"/>
        <rFont val="Times New Roman"/>
        <family val="1"/>
        <charset val="204"/>
      </rPr>
      <t>двустранна с местна анестезия.</t>
    </r>
  </si>
  <si>
    <r>
      <t xml:space="preserve">Орхиектомия – </t>
    </r>
    <r>
      <rPr>
        <b/>
        <sz val="12"/>
        <rFont val="Times New Roman"/>
        <family val="1"/>
        <charset val="204"/>
      </rPr>
      <t>двустранна  с обща  анестезия.</t>
    </r>
  </si>
  <si>
    <r>
      <t xml:space="preserve">Поставяне (смяна) на JJ протеза с </t>
    </r>
    <r>
      <rPr>
        <b/>
        <sz val="12"/>
        <rFont val="Times New Roman"/>
        <family val="1"/>
        <charset val="204"/>
      </rPr>
      <t>местна анестезия, без консуматива</t>
    </r>
  </si>
  <si>
    <r>
      <t xml:space="preserve">Поставяне (смяна) на JJ протеза с </t>
    </r>
    <r>
      <rPr>
        <b/>
        <sz val="12"/>
        <rFont val="Times New Roman"/>
        <family val="1"/>
        <charset val="204"/>
      </rPr>
      <t>обща  анестезия</t>
    </r>
    <r>
      <rPr>
        <sz val="12"/>
        <rFont val="Times New Roman"/>
        <family val="1"/>
        <charset val="204"/>
      </rPr>
      <t>, без консуматива</t>
    </r>
  </si>
  <si>
    <r>
      <t xml:space="preserve">Операция за полип на уретрата с </t>
    </r>
    <r>
      <rPr>
        <b/>
        <sz val="12"/>
        <rFont val="Times New Roman"/>
        <family val="1"/>
        <charset val="204"/>
      </rPr>
      <t>местна анестезия.</t>
    </r>
  </si>
  <si>
    <r>
      <t xml:space="preserve">Операция за полип на уретрата с </t>
    </r>
    <r>
      <rPr>
        <b/>
        <sz val="12"/>
        <rFont val="Times New Roman"/>
        <family val="1"/>
        <charset val="204"/>
      </rPr>
      <t>обща анестезия.</t>
    </r>
  </si>
  <si>
    <r>
      <t xml:space="preserve">Меатотомия с </t>
    </r>
    <r>
      <rPr>
        <b/>
        <sz val="12"/>
        <rFont val="Times New Roman"/>
        <family val="1"/>
        <charset val="204"/>
      </rPr>
      <t>местна анестезия.</t>
    </r>
  </si>
  <si>
    <r>
      <t xml:space="preserve">Операция за атероми на скротума с </t>
    </r>
    <r>
      <rPr>
        <b/>
        <sz val="12"/>
        <rFont val="Times New Roman"/>
        <family val="1"/>
        <charset val="204"/>
      </rPr>
      <t>местна анестезия.</t>
    </r>
  </si>
  <si>
    <r>
      <t xml:space="preserve">Операция за атероми на скротума с </t>
    </r>
    <r>
      <rPr>
        <b/>
        <sz val="12"/>
        <rFont val="Times New Roman"/>
        <family val="1"/>
        <charset val="204"/>
      </rPr>
      <t>обща анестезия.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</si>
</sst>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лв.&quot;;[Red]\-#,##0\ &quot;лв.&quot;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8" xfId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6" fillId="0" borderId="10" xfId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0" fillId="0" borderId="13" xfId="0" applyNumberFormat="1" applyFont="1" applyBorder="1" applyAlignment="1">
      <alignment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6" fontId="14" fillId="0" borderId="13" xfId="0" applyNumberFormat="1" applyFont="1" applyBorder="1" applyAlignment="1">
      <alignment horizontal="left" vertical="center" wrapText="1"/>
    </xf>
    <xf numFmtId="6" fontId="14" fillId="0" borderId="13" xfId="0" applyNumberFormat="1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6" fontId="14" fillId="0" borderId="13" xfId="0" applyNumberFormat="1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6" fontId="15" fillId="0" borderId="13" xfId="0" applyNumberFormat="1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romed21.com/" TargetMode="External"/><Relationship Id="rId1" Type="http://schemas.openxmlformats.org/officeDocument/2006/relationships/hyperlink" Target="mailto:info@uromed21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view="pageBreakPreview" zoomScale="80" zoomScaleNormal="100" zoomScaleSheetLayoutView="80" workbookViewId="0">
      <selection activeCell="H17" sqref="H17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6" t="s">
        <v>69</v>
      </c>
      <c r="B1" s="28"/>
      <c r="C1" s="28"/>
      <c r="D1" s="28"/>
      <c r="E1" s="28"/>
      <c r="F1" s="29"/>
    </row>
    <row r="2" spans="1:6" ht="15.75" x14ac:dyDescent="0.25">
      <c r="A2" s="33" t="s">
        <v>0</v>
      </c>
      <c r="B2" s="34"/>
      <c r="C2" s="34"/>
      <c r="D2" s="34"/>
      <c r="E2" s="34"/>
      <c r="F2" s="35"/>
    </row>
    <row r="3" spans="1:6" ht="15.75" x14ac:dyDescent="0.25">
      <c r="A3" s="3" t="s">
        <v>3</v>
      </c>
      <c r="B3" s="8">
        <v>201199692</v>
      </c>
      <c r="C3" s="4" t="s">
        <v>4</v>
      </c>
      <c r="D3" s="8"/>
      <c r="E3" s="4" t="s">
        <v>5</v>
      </c>
      <c r="F3" s="7"/>
    </row>
    <row r="4" spans="1:6" ht="15.75" x14ac:dyDescent="0.25">
      <c r="A4" s="37"/>
      <c r="B4" s="38"/>
      <c r="C4" s="38"/>
      <c r="D4" s="38"/>
      <c r="E4" s="38"/>
      <c r="F4" s="39"/>
    </row>
    <row r="5" spans="1:6" ht="15.75" x14ac:dyDescent="0.25">
      <c r="A5" s="33" t="s">
        <v>72</v>
      </c>
      <c r="B5" s="34"/>
      <c r="C5" s="34"/>
      <c r="D5" s="34"/>
      <c r="E5" s="34"/>
      <c r="F5" s="35"/>
    </row>
    <row r="6" spans="1:6" ht="15.75" x14ac:dyDescent="0.25">
      <c r="A6" s="3" t="s">
        <v>6</v>
      </c>
      <c r="B6" s="8" t="s">
        <v>70</v>
      </c>
      <c r="C6" s="4" t="s">
        <v>7</v>
      </c>
      <c r="D6" s="8" t="s">
        <v>70</v>
      </c>
      <c r="E6" s="4" t="s">
        <v>8</v>
      </c>
      <c r="F6" s="7" t="s">
        <v>70</v>
      </c>
    </row>
    <row r="7" spans="1:6" ht="15.75" x14ac:dyDescent="0.25">
      <c r="A7" s="33" t="s">
        <v>10</v>
      </c>
      <c r="B7" s="34"/>
      <c r="C7" s="34"/>
      <c r="D7" s="34"/>
      <c r="E7" s="34"/>
      <c r="F7" s="35"/>
    </row>
    <row r="8" spans="1:6" ht="15.75" x14ac:dyDescent="0.25">
      <c r="A8" s="3" t="s">
        <v>9</v>
      </c>
      <c r="B8" s="9" t="s">
        <v>71</v>
      </c>
      <c r="C8" s="4" t="s">
        <v>12</v>
      </c>
      <c r="D8" s="9">
        <v>104</v>
      </c>
      <c r="E8" s="4" t="s">
        <v>11</v>
      </c>
      <c r="F8" s="7"/>
    </row>
    <row r="9" spans="1:6" ht="15.75" x14ac:dyDescent="0.25">
      <c r="A9" s="40" t="s">
        <v>10</v>
      </c>
      <c r="B9" s="41"/>
      <c r="C9" s="41"/>
      <c r="D9" s="41"/>
      <c r="E9" s="41"/>
      <c r="F9" s="42"/>
    </row>
    <row r="10" spans="1:6" ht="15.75" x14ac:dyDescent="0.25">
      <c r="A10" s="37"/>
      <c r="B10" s="38"/>
      <c r="C10" s="38"/>
      <c r="D10" s="38"/>
      <c r="E10" s="38"/>
      <c r="F10" s="39"/>
    </row>
    <row r="11" spans="1:6" ht="15.75" x14ac:dyDescent="0.25">
      <c r="A11" s="33" t="s">
        <v>72</v>
      </c>
      <c r="B11" s="34"/>
      <c r="C11" s="34"/>
      <c r="D11" s="34"/>
      <c r="E11" s="34"/>
      <c r="F11" s="35"/>
    </row>
    <row r="12" spans="1:6" ht="16.5" thickBot="1" x14ac:dyDescent="0.3">
      <c r="A12" s="5" t="s">
        <v>1</v>
      </c>
      <c r="B12" s="18" t="s">
        <v>73</v>
      </c>
      <c r="C12" s="6" t="s">
        <v>2</v>
      </c>
      <c r="D12" s="10">
        <v>64830930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27"/>
      <c r="B14" s="28"/>
      <c r="C14" s="28"/>
      <c r="D14" s="28"/>
      <c r="E14" s="28"/>
      <c r="F14" s="29"/>
    </row>
    <row r="15" spans="1:6" ht="23.25" customHeight="1" x14ac:dyDescent="0.25">
      <c r="A15" s="30" t="s">
        <v>74</v>
      </c>
      <c r="B15" s="31"/>
      <c r="C15" s="31"/>
      <c r="D15" s="31"/>
      <c r="E15" s="31"/>
      <c r="F15" s="32"/>
    </row>
    <row r="16" spans="1:6" ht="15.75" x14ac:dyDescent="0.25">
      <c r="A16" s="24"/>
      <c r="B16" s="25"/>
      <c r="C16" s="25"/>
      <c r="D16" s="25"/>
      <c r="E16" s="25"/>
      <c r="F16" s="26"/>
    </row>
    <row r="17" spans="1:6" ht="84" customHeight="1" x14ac:dyDescent="0.25">
      <c r="A17" s="21" t="s">
        <v>76</v>
      </c>
      <c r="B17" s="22"/>
      <c r="C17" s="22"/>
      <c r="D17" s="22"/>
      <c r="E17" s="22"/>
      <c r="F17" s="23"/>
    </row>
    <row r="18" spans="1:6" ht="59.25" customHeight="1" x14ac:dyDescent="0.25">
      <c r="A18" s="24"/>
      <c r="B18" s="25"/>
      <c r="C18" s="25"/>
      <c r="D18" s="25"/>
      <c r="E18" s="25"/>
      <c r="F18" s="26"/>
    </row>
    <row r="19" spans="1:6" ht="99" customHeight="1" x14ac:dyDescent="0.25">
      <c r="A19" s="21" t="s">
        <v>75</v>
      </c>
      <c r="B19" s="22"/>
      <c r="C19" s="22"/>
      <c r="D19" s="22"/>
      <c r="E19" s="22"/>
      <c r="F19" s="23"/>
    </row>
    <row r="20" spans="1:6" ht="19.5" customHeight="1" x14ac:dyDescent="0.25">
      <c r="A20" s="21"/>
      <c r="B20" s="22"/>
      <c r="C20" s="22"/>
      <c r="D20" s="22"/>
      <c r="E20" s="22"/>
      <c r="F20" s="23"/>
    </row>
    <row r="21" spans="1:6" ht="19.5" customHeight="1" x14ac:dyDescent="0.25">
      <c r="A21" s="21"/>
      <c r="B21" s="22"/>
      <c r="C21" s="22"/>
      <c r="D21" s="22"/>
      <c r="E21" s="22"/>
      <c r="F21" s="23"/>
    </row>
    <row r="22" spans="1:6" ht="19.5" customHeight="1" x14ac:dyDescent="0.25">
      <c r="A22" s="21"/>
      <c r="B22" s="22"/>
      <c r="C22" s="22"/>
      <c r="D22" s="22"/>
      <c r="E22" s="22"/>
      <c r="F22" s="23"/>
    </row>
    <row r="23" spans="1:6" ht="19.5" customHeight="1" x14ac:dyDescent="0.25">
      <c r="A23" s="21"/>
      <c r="B23" s="22"/>
      <c r="C23" s="22"/>
      <c r="D23" s="22"/>
      <c r="E23" s="22"/>
      <c r="F23" s="23"/>
    </row>
    <row r="24" spans="1:6" ht="19.5" customHeight="1" x14ac:dyDescent="0.25">
      <c r="A24" s="21"/>
      <c r="B24" s="22"/>
      <c r="C24" s="22"/>
      <c r="D24" s="22"/>
      <c r="E24" s="22"/>
      <c r="F24" s="23"/>
    </row>
    <row r="25" spans="1:6" ht="19.5" customHeight="1" x14ac:dyDescent="0.25">
      <c r="A25" s="21"/>
      <c r="B25" s="22"/>
      <c r="C25" s="22"/>
      <c r="D25" s="22"/>
      <c r="E25" s="22"/>
      <c r="F25" s="23"/>
    </row>
  </sheetData>
  <mergeCells count="20">
    <mergeCell ref="A25:F25"/>
    <mergeCell ref="A20:F20"/>
    <mergeCell ref="A21:F21"/>
    <mergeCell ref="A22:F22"/>
    <mergeCell ref="A23:F23"/>
    <mergeCell ref="A24:F24"/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5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abSelected="1" view="pageBreakPreview" zoomScale="86" zoomScaleNormal="87" zoomScaleSheetLayoutView="86" workbookViewId="0">
      <selection activeCell="I15" sqref="I15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43" t="s">
        <v>14</v>
      </c>
      <c r="B1" s="43"/>
      <c r="C1" s="43"/>
      <c r="D1" s="43"/>
      <c r="E1" s="43"/>
      <c r="F1" s="43"/>
    </row>
    <row r="2" spans="1:6" ht="49.5" customHeight="1" x14ac:dyDescent="0.25">
      <c r="A2" s="45" t="str">
        <f>InfoHospital!A1</f>
        <v xml:space="preserve">МЕДИЦИНСКИ ЦЕНТЪР УРОМЕД- 21 ООД </v>
      </c>
      <c r="B2" s="45"/>
      <c r="C2" s="45"/>
      <c r="D2" s="45"/>
      <c r="E2" s="45"/>
      <c r="F2" s="45"/>
    </row>
    <row r="3" spans="1:6" ht="49.5" customHeight="1" x14ac:dyDescent="0.25">
      <c r="A3" s="46" t="s">
        <v>0</v>
      </c>
      <c r="B3" s="46"/>
      <c r="C3" s="46"/>
      <c r="D3" s="46"/>
      <c r="E3" s="46"/>
      <c r="F3" s="46"/>
    </row>
    <row r="4" spans="1:6" ht="15.75" x14ac:dyDescent="0.25">
      <c r="A4" s="47" t="s">
        <v>3</v>
      </c>
      <c r="B4" s="48">
        <f>InfoHospital!B3</f>
        <v>201199692</v>
      </c>
      <c r="C4" s="49"/>
      <c r="D4" s="49"/>
      <c r="E4" s="49"/>
      <c r="F4" s="49"/>
    </row>
    <row r="5" spans="1:6" ht="25.5" customHeight="1" x14ac:dyDescent="0.25">
      <c r="A5" s="50"/>
      <c r="B5" s="50"/>
      <c r="C5" s="50"/>
      <c r="D5" s="50"/>
      <c r="E5" s="50"/>
      <c r="F5" s="50"/>
    </row>
    <row r="6" spans="1:6" s="16" customFormat="1" ht="24.75" customHeight="1" x14ac:dyDescent="0.25">
      <c r="A6" s="44" t="s">
        <v>17</v>
      </c>
      <c r="B6" s="44" t="s">
        <v>13</v>
      </c>
      <c r="C6" s="44" t="s">
        <v>20</v>
      </c>
      <c r="D6" s="44" t="s">
        <v>15</v>
      </c>
      <c r="E6" s="44"/>
      <c r="F6" s="44"/>
    </row>
    <row r="7" spans="1:6" s="17" customFormat="1" ht="51.75" customHeight="1" x14ac:dyDescent="0.25">
      <c r="A7" s="44"/>
      <c r="B7" s="44"/>
      <c r="C7" s="44"/>
      <c r="D7" s="20" t="s">
        <v>18</v>
      </c>
      <c r="E7" s="20" t="s">
        <v>16</v>
      </c>
      <c r="F7" s="20" t="s">
        <v>19</v>
      </c>
    </row>
    <row r="8" spans="1:6" s="15" customFormat="1" ht="15.75" x14ac:dyDescent="0.25">
      <c r="A8" s="52"/>
      <c r="B8" s="53" t="s">
        <v>21</v>
      </c>
      <c r="C8" s="53" t="s">
        <v>22</v>
      </c>
      <c r="D8" s="54"/>
      <c r="E8" s="51"/>
      <c r="F8" s="51"/>
    </row>
    <row r="9" spans="1:6" s="15" customFormat="1" ht="15.75" x14ac:dyDescent="0.25">
      <c r="A9" s="52"/>
      <c r="B9" s="53" t="s">
        <v>79</v>
      </c>
      <c r="C9" s="53" t="s">
        <v>78</v>
      </c>
      <c r="D9" s="55">
        <v>55</v>
      </c>
      <c r="E9" s="51" t="s">
        <v>97</v>
      </c>
      <c r="F9" s="51"/>
    </row>
    <row r="10" spans="1:6" s="15" customFormat="1" ht="15.75" x14ac:dyDescent="0.25">
      <c r="A10" s="52"/>
      <c r="B10" s="53" t="s">
        <v>80</v>
      </c>
      <c r="C10" s="53" t="s">
        <v>78</v>
      </c>
      <c r="D10" s="55">
        <v>40</v>
      </c>
      <c r="E10" s="51" t="s">
        <v>77</v>
      </c>
      <c r="F10" s="51"/>
    </row>
    <row r="11" spans="1:6" s="15" customFormat="1" ht="15.75" x14ac:dyDescent="0.25">
      <c r="A11" s="52"/>
      <c r="B11" s="53" t="s">
        <v>81</v>
      </c>
      <c r="C11" s="53" t="s">
        <v>78</v>
      </c>
      <c r="D11" s="53" t="s">
        <v>87</v>
      </c>
      <c r="E11" s="51"/>
      <c r="F11" s="51"/>
    </row>
    <row r="12" spans="1:6" s="15" customFormat="1" ht="15.75" x14ac:dyDescent="0.25">
      <c r="A12" s="52"/>
      <c r="B12" s="53" t="s">
        <v>82</v>
      </c>
      <c r="C12" s="53" t="s">
        <v>78</v>
      </c>
      <c r="D12" s="53" t="s">
        <v>88</v>
      </c>
      <c r="E12" s="51"/>
      <c r="F12" s="51"/>
    </row>
    <row r="13" spans="1:6" s="15" customFormat="1" ht="15.75" x14ac:dyDescent="0.25">
      <c r="A13" s="52"/>
      <c r="B13" s="53" t="s">
        <v>83</v>
      </c>
      <c r="C13" s="53" t="s">
        <v>78</v>
      </c>
      <c r="D13" s="53" t="s">
        <v>89</v>
      </c>
      <c r="E13" s="51"/>
      <c r="F13" s="51"/>
    </row>
    <row r="14" spans="1:6" s="15" customFormat="1" ht="15.75" x14ac:dyDescent="0.25">
      <c r="A14" s="52"/>
      <c r="B14" s="53" t="s">
        <v>84</v>
      </c>
      <c r="C14" s="53" t="s">
        <v>78</v>
      </c>
      <c r="D14" s="53" t="s">
        <v>90</v>
      </c>
      <c r="E14" s="51"/>
      <c r="F14" s="51"/>
    </row>
    <row r="15" spans="1:6" s="15" customFormat="1" ht="15.75" x14ac:dyDescent="0.25">
      <c r="A15" s="52"/>
      <c r="B15" s="53" t="s">
        <v>23</v>
      </c>
      <c r="C15" s="53" t="s">
        <v>78</v>
      </c>
      <c r="D15" s="55">
        <v>30</v>
      </c>
      <c r="E15" s="51"/>
      <c r="F15" s="51"/>
    </row>
    <row r="16" spans="1:6" s="15" customFormat="1" ht="15.75" x14ac:dyDescent="0.25">
      <c r="A16" s="52"/>
      <c r="B16" s="53" t="s">
        <v>24</v>
      </c>
      <c r="C16" s="53" t="s">
        <v>78</v>
      </c>
      <c r="D16" s="55">
        <v>50</v>
      </c>
      <c r="E16" s="51"/>
      <c r="F16" s="51"/>
    </row>
    <row r="17" spans="1:6" s="15" customFormat="1" ht="15.75" x14ac:dyDescent="0.25">
      <c r="A17" s="52"/>
      <c r="B17" s="53" t="s">
        <v>25</v>
      </c>
      <c r="C17" s="53" t="s">
        <v>78</v>
      </c>
      <c r="D17" s="55">
        <v>8</v>
      </c>
      <c r="E17" s="51"/>
      <c r="F17" s="51"/>
    </row>
    <row r="18" spans="1:6" s="15" customFormat="1" ht="15.75" x14ac:dyDescent="0.25">
      <c r="A18" s="52"/>
      <c r="B18" s="53" t="s">
        <v>26</v>
      </c>
      <c r="C18" s="53" t="s">
        <v>78</v>
      </c>
      <c r="D18" s="55">
        <v>8</v>
      </c>
      <c r="E18" s="51"/>
      <c r="F18" s="51"/>
    </row>
    <row r="19" spans="1:6" s="15" customFormat="1" ht="15.75" x14ac:dyDescent="0.25">
      <c r="A19" s="52"/>
      <c r="B19" s="53" t="s">
        <v>27</v>
      </c>
      <c r="C19" s="53" t="s">
        <v>78</v>
      </c>
      <c r="D19" s="55">
        <v>12</v>
      </c>
      <c r="E19" s="51" t="s">
        <v>99</v>
      </c>
      <c r="F19" s="51"/>
    </row>
    <row r="20" spans="1:6" s="15" customFormat="1" ht="31.5" x14ac:dyDescent="0.25">
      <c r="A20" s="52"/>
      <c r="B20" s="56" t="s">
        <v>101</v>
      </c>
      <c r="C20" s="53" t="s">
        <v>78</v>
      </c>
      <c r="D20" s="55">
        <v>150</v>
      </c>
      <c r="E20" s="51"/>
      <c r="F20" s="51"/>
    </row>
    <row r="21" spans="1:6" s="15" customFormat="1" ht="15.75" x14ac:dyDescent="0.25">
      <c r="A21" s="52"/>
      <c r="B21" s="53" t="s">
        <v>102</v>
      </c>
      <c r="C21" s="53" t="s">
        <v>78</v>
      </c>
      <c r="D21" s="55">
        <v>300</v>
      </c>
      <c r="E21" s="51"/>
      <c r="F21" s="51"/>
    </row>
    <row r="22" spans="1:6" s="15" customFormat="1" ht="15.75" x14ac:dyDescent="0.25">
      <c r="A22" s="52"/>
      <c r="B22" s="53" t="s">
        <v>28</v>
      </c>
      <c r="C22" s="53" t="s">
        <v>78</v>
      </c>
      <c r="D22" s="55">
        <v>25</v>
      </c>
      <c r="E22" s="51" t="s">
        <v>100</v>
      </c>
      <c r="F22" s="51"/>
    </row>
    <row r="23" spans="1:6" s="15" customFormat="1" ht="18" customHeight="1" x14ac:dyDescent="0.25">
      <c r="A23" s="57"/>
      <c r="B23" s="53" t="s">
        <v>85</v>
      </c>
      <c r="C23" s="53" t="s">
        <v>78</v>
      </c>
      <c r="D23" s="55">
        <v>50</v>
      </c>
      <c r="E23" s="51"/>
      <c r="F23" s="51"/>
    </row>
    <row r="24" spans="1:6" s="15" customFormat="1" ht="13.5" customHeight="1" x14ac:dyDescent="0.25">
      <c r="A24" s="57"/>
      <c r="B24" s="53" t="s">
        <v>29</v>
      </c>
      <c r="C24" s="53" t="s">
        <v>78</v>
      </c>
      <c r="D24" s="55">
        <v>550</v>
      </c>
      <c r="E24" s="51"/>
      <c r="F24" s="51"/>
    </row>
    <row r="25" spans="1:6" s="15" customFormat="1" ht="31.5" x14ac:dyDescent="0.25">
      <c r="A25" s="52"/>
      <c r="B25" s="53" t="s">
        <v>30</v>
      </c>
      <c r="C25" s="53" t="s">
        <v>78</v>
      </c>
      <c r="D25" s="53" t="s">
        <v>31</v>
      </c>
      <c r="E25" s="51"/>
      <c r="F25" s="51"/>
    </row>
    <row r="26" spans="1:6" s="15" customFormat="1" ht="15.75" x14ac:dyDescent="0.25">
      <c r="A26" s="52"/>
      <c r="B26" s="53" t="s">
        <v>32</v>
      </c>
      <c r="C26" s="53" t="s">
        <v>78</v>
      </c>
      <c r="D26" s="55">
        <v>30</v>
      </c>
      <c r="E26" s="51"/>
      <c r="F26" s="51"/>
    </row>
    <row r="27" spans="1:6" s="15" customFormat="1" ht="12.75" customHeight="1" x14ac:dyDescent="0.25">
      <c r="A27" s="57"/>
      <c r="B27" s="53" t="s">
        <v>33</v>
      </c>
      <c r="C27" s="58" t="s">
        <v>78</v>
      </c>
      <c r="D27" s="55">
        <v>30</v>
      </c>
      <c r="E27" s="51"/>
      <c r="F27" s="51"/>
    </row>
    <row r="28" spans="1:6" s="15" customFormat="1" ht="13.5" customHeight="1" x14ac:dyDescent="0.25">
      <c r="A28" s="57"/>
      <c r="B28" s="53" t="s">
        <v>103</v>
      </c>
      <c r="C28" s="58"/>
      <c r="D28" s="55">
        <v>40</v>
      </c>
      <c r="E28" s="51"/>
      <c r="F28" s="51"/>
    </row>
    <row r="29" spans="1:6" ht="15.75" x14ac:dyDescent="0.25">
      <c r="A29" s="53"/>
      <c r="B29" s="53" t="s">
        <v>104</v>
      </c>
      <c r="C29" s="58" t="s">
        <v>78</v>
      </c>
      <c r="D29" s="55">
        <v>30</v>
      </c>
      <c r="E29" s="51"/>
      <c r="F29" s="51"/>
    </row>
    <row r="30" spans="1:6" ht="15.75" x14ac:dyDescent="0.25">
      <c r="A30" s="53"/>
      <c r="B30" s="53" t="s">
        <v>34</v>
      </c>
      <c r="C30" s="58"/>
      <c r="D30" s="55">
        <v>100</v>
      </c>
      <c r="E30" s="51"/>
      <c r="F30" s="51"/>
    </row>
    <row r="31" spans="1:6" ht="15.75" x14ac:dyDescent="0.25">
      <c r="A31" s="52"/>
      <c r="B31" s="53" t="s">
        <v>35</v>
      </c>
      <c r="C31" s="58" t="s">
        <v>78</v>
      </c>
      <c r="D31" s="55">
        <v>15</v>
      </c>
      <c r="E31" s="51"/>
      <c r="F31" s="51"/>
    </row>
    <row r="32" spans="1:6" ht="15.75" x14ac:dyDescent="0.25">
      <c r="A32" s="52"/>
      <c r="B32" s="53" t="s">
        <v>36</v>
      </c>
      <c r="C32" s="58"/>
      <c r="D32" s="55">
        <v>2</v>
      </c>
      <c r="E32" s="51"/>
      <c r="F32" s="51"/>
    </row>
    <row r="33" spans="1:6" ht="15.75" x14ac:dyDescent="0.25">
      <c r="A33" s="52"/>
      <c r="B33" s="53" t="s">
        <v>37</v>
      </c>
      <c r="C33" s="58" t="s">
        <v>78</v>
      </c>
      <c r="D33" s="55">
        <v>15</v>
      </c>
      <c r="E33" s="51"/>
      <c r="F33" s="51"/>
    </row>
    <row r="34" spans="1:6" ht="15.75" x14ac:dyDescent="0.25">
      <c r="A34" s="52"/>
      <c r="B34" s="53" t="s">
        <v>38</v>
      </c>
      <c r="C34" s="58"/>
      <c r="D34" s="55">
        <v>120</v>
      </c>
      <c r="E34" s="51"/>
      <c r="F34" s="51"/>
    </row>
    <row r="35" spans="1:6" ht="15.75" x14ac:dyDescent="0.25">
      <c r="A35" s="52"/>
      <c r="B35" s="53" t="s">
        <v>39</v>
      </c>
      <c r="C35" s="58" t="s">
        <v>78</v>
      </c>
      <c r="D35" s="55">
        <v>6</v>
      </c>
      <c r="E35" s="51"/>
      <c r="F35" s="51"/>
    </row>
    <row r="36" spans="1:6" ht="15.75" x14ac:dyDescent="0.25">
      <c r="A36" s="52"/>
      <c r="B36" s="53" t="s">
        <v>40</v>
      </c>
      <c r="C36" s="58"/>
      <c r="D36" s="55">
        <v>8</v>
      </c>
      <c r="E36" s="59"/>
      <c r="F36" s="59"/>
    </row>
    <row r="37" spans="1:6" ht="15.75" x14ac:dyDescent="0.25">
      <c r="A37" s="52"/>
      <c r="B37" s="53" t="s">
        <v>41</v>
      </c>
      <c r="C37" s="58" t="s">
        <v>78</v>
      </c>
      <c r="D37" s="55">
        <v>20</v>
      </c>
      <c r="E37" s="59"/>
      <c r="F37" s="59"/>
    </row>
    <row r="38" spans="1:6" ht="15.75" x14ac:dyDescent="0.25">
      <c r="A38" s="52"/>
      <c r="B38" s="53" t="s">
        <v>42</v>
      </c>
      <c r="C38" s="58"/>
      <c r="D38" s="55">
        <v>40</v>
      </c>
      <c r="E38" s="59"/>
      <c r="F38" s="59"/>
    </row>
    <row r="39" spans="1:6" ht="15.75" x14ac:dyDescent="0.25">
      <c r="A39" s="52"/>
      <c r="B39" s="53" t="s">
        <v>43</v>
      </c>
      <c r="C39" s="58" t="s">
        <v>78</v>
      </c>
      <c r="D39" s="55">
        <v>20</v>
      </c>
      <c r="E39" s="59"/>
      <c r="F39" s="59"/>
    </row>
    <row r="40" spans="1:6" ht="15.75" x14ac:dyDescent="0.25">
      <c r="A40" s="52"/>
      <c r="B40" s="53" t="s">
        <v>44</v>
      </c>
      <c r="C40" s="58"/>
      <c r="D40" s="55">
        <v>28</v>
      </c>
      <c r="E40" s="59"/>
      <c r="F40" s="59"/>
    </row>
    <row r="41" spans="1:6" ht="15.75" x14ac:dyDescent="0.25">
      <c r="A41" s="52"/>
      <c r="B41" s="53" t="s">
        <v>45</v>
      </c>
      <c r="C41" s="58" t="s">
        <v>78</v>
      </c>
      <c r="D41" s="55">
        <v>10</v>
      </c>
      <c r="E41" s="59"/>
      <c r="F41" s="59"/>
    </row>
    <row r="42" spans="1:6" ht="15.75" x14ac:dyDescent="0.25">
      <c r="A42" s="52"/>
      <c r="B42" s="53" t="s">
        <v>46</v>
      </c>
      <c r="C42" s="58"/>
      <c r="D42" s="55">
        <v>20</v>
      </c>
      <c r="E42" s="59"/>
      <c r="F42" s="59"/>
    </row>
    <row r="43" spans="1:6" ht="15.75" x14ac:dyDescent="0.25">
      <c r="A43" s="52"/>
      <c r="B43" s="53" t="s">
        <v>47</v>
      </c>
      <c r="C43" s="58" t="s">
        <v>78</v>
      </c>
      <c r="D43" s="55">
        <v>3</v>
      </c>
      <c r="E43" s="59"/>
      <c r="F43" s="59"/>
    </row>
    <row r="44" spans="1:6" ht="15.75" x14ac:dyDescent="0.25">
      <c r="A44" s="52"/>
      <c r="B44" s="53" t="s">
        <v>48</v>
      </c>
      <c r="C44" s="58"/>
      <c r="D44" s="55">
        <v>6</v>
      </c>
      <c r="E44" s="59"/>
      <c r="F44" s="59"/>
    </row>
    <row r="45" spans="1:6" ht="31.5" x14ac:dyDescent="0.25">
      <c r="A45" s="52"/>
      <c r="B45" s="53" t="s">
        <v>105</v>
      </c>
      <c r="C45" s="58" t="s">
        <v>78</v>
      </c>
      <c r="D45" s="55">
        <v>50</v>
      </c>
      <c r="E45" s="59"/>
      <c r="F45" s="59"/>
    </row>
    <row r="46" spans="1:6" ht="15.75" x14ac:dyDescent="0.25">
      <c r="A46" s="52"/>
      <c r="B46" s="53" t="s">
        <v>106</v>
      </c>
      <c r="C46" s="58"/>
      <c r="D46" s="55">
        <v>60</v>
      </c>
      <c r="E46" s="59"/>
      <c r="F46" s="59"/>
    </row>
    <row r="47" spans="1:6" ht="15.75" x14ac:dyDescent="0.25">
      <c r="A47" s="52"/>
      <c r="B47" s="53" t="s">
        <v>49</v>
      </c>
      <c r="C47" s="58" t="s">
        <v>78</v>
      </c>
      <c r="D47" s="55">
        <v>150</v>
      </c>
      <c r="E47" s="59"/>
      <c r="F47" s="59"/>
    </row>
    <row r="48" spans="1:6" ht="31.5" x14ac:dyDescent="0.25">
      <c r="A48" s="52"/>
      <c r="B48" s="53" t="s">
        <v>50</v>
      </c>
      <c r="C48" s="58"/>
      <c r="D48" s="53" t="s">
        <v>51</v>
      </c>
      <c r="E48" s="59"/>
      <c r="F48" s="59"/>
    </row>
    <row r="49" spans="1:6" ht="15.75" x14ac:dyDescent="0.25">
      <c r="A49" s="52"/>
      <c r="B49" s="53" t="s">
        <v>52</v>
      </c>
      <c r="C49" s="58" t="s">
        <v>78</v>
      </c>
      <c r="D49" s="55">
        <v>50</v>
      </c>
      <c r="E49" s="59"/>
      <c r="F49" s="59"/>
    </row>
    <row r="50" spans="1:6" ht="15.75" x14ac:dyDescent="0.25">
      <c r="A50" s="52"/>
      <c r="B50" s="53" t="s">
        <v>107</v>
      </c>
      <c r="C50" s="58"/>
      <c r="D50" s="55">
        <v>300</v>
      </c>
      <c r="E50" s="59"/>
      <c r="F50" s="59"/>
    </row>
    <row r="51" spans="1:6" ht="15.75" x14ac:dyDescent="0.25">
      <c r="A51" s="53" t="s">
        <v>53</v>
      </c>
      <c r="B51" s="56"/>
      <c r="C51" s="58" t="s">
        <v>78</v>
      </c>
      <c r="D51" s="53"/>
      <c r="E51" s="59"/>
      <c r="F51" s="59"/>
    </row>
    <row r="52" spans="1:6" ht="15.75" x14ac:dyDescent="0.25">
      <c r="A52" s="52"/>
      <c r="B52" s="60" t="s">
        <v>54</v>
      </c>
      <c r="C52" s="58"/>
      <c r="D52" s="53"/>
      <c r="E52" s="59"/>
      <c r="F52" s="59"/>
    </row>
    <row r="53" spans="1:6" ht="15.75" x14ac:dyDescent="0.25">
      <c r="A53" s="52"/>
      <c r="B53" s="56" t="s">
        <v>55</v>
      </c>
      <c r="C53" s="58" t="s">
        <v>78</v>
      </c>
      <c r="D53" s="53"/>
      <c r="E53" s="59"/>
      <c r="F53" s="59"/>
    </row>
    <row r="54" spans="1:6" ht="15.75" x14ac:dyDescent="0.25">
      <c r="A54" s="52"/>
      <c r="B54" s="53" t="s">
        <v>56</v>
      </c>
      <c r="C54" s="58"/>
      <c r="D54" s="55">
        <v>40</v>
      </c>
      <c r="E54" s="59"/>
      <c r="F54" s="59"/>
    </row>
    <row r="55" spans="1:6" ht="31.5" x14ac:dyDescent="0.25">
      <c r="A55" s="52"/>
      <c r="B55" s="53" t="s">
        <v>57</v>
      </c>
      <c r="C55" s="58" t="s">
        <v>78</v>
      </c>
      <c r="D55" s="53" t="s">
        <v>58</v>
      </c>
      <c r="E55" s="59"/>
      <c r="F55" s="59"/>
    </row>
    <row r="56" spans="1:6" ht="15.75" x14ac:dyDescent="0.25">
      <c r="A56" s="52"/>
      <c r="B56" s="53" t="s">
        <v>59</v>
      </c>
      <c r="C56" s="58"/>
      <c r="D56" s="55">
        <v>250</v>
      </c>
      <c r="E56" s="59"/>
      <c r="F56" s="59"/>
    </row>
    <row r="57" spans="1:6" ht="15.75" x14ac:dyDescent="0.25">
      <c r="A57" s="52"/>
      <c r="B57" s="53" t="s">
        <v>108</v>
      </c>
      <c r="C57" s="58" t="s">
        <v>78</v>
      </c>
      <c r="D57" s="55">
        <v>350</v>
      </c>
      <c r="E57" s="59"/>
      <c r="F57" s="59"/>
    </row>
    <row r="58" spans="1:6" ht="15.75" x14ac:dyDescent="0.25">
      <c r="A58" s="52"/>
      <c r="B58" s="53" t="s">
        <v>109</v>
      </c>
      <c r="C58" s="58"/>
      <c r="D58" s="55">
        <v>450</v>
      </c>
      <c r="E58" s="59"/>
      <c r="F58" s="59"/>
    </row>
    <row r="59" spans="1:6" ht="15.75" x14ac:dyDescent="0.25">
      <c r="A59" s="52"/>
      <c r="B59" s="53" t="s">
        <v>110</v>
      </c>
      <c r="C59" s="58" t="s">
        <v>78</v>
      </c>
      <c r="D59" s="55">
        <v>800</v>
      </c>
      <c r="E59" s="59"/>
      <c r="F59" s="59"/>
    </row>
    <row r="60" spans="1:6" ht="15.75" x14ac:dyDescent="0.25">
      <c r="A60" s="52"/>
      <c r="B60" s="53" t="s">
        <v>111</v>
      </c>
      <c r="C60" s="58"/>
      <c r="D60" s="55">
        <v>900</v>
      </c>
      <c r="E60" s="59"/>
      <c r="F60" s="59"/>
    </row>
    <row r="61" spans="1:6" ht="15.75" x14ac:dyDescent="0.25">
      <c r="A61" s="52"/>
      <c r="B61" s="53" t="s">
        <v>112</v>
      </c>
      <c r="C61" s="58" t="s">
        <v>78</v>
      </c>
      <c r="D61" s="55">
        <v>900</v>
      </c>
      <c r="E61" s="59"/>
      <c r="F61" s="59"/>
    </row>
    <row r="62" spans="1:6" ht="15.75" x14ac:dyDescent="0.25">
      <c r="A62" s="52"/>
      <c r="B62" s="53" t="s">
        <v>113</v>
      </c>
      <c r="C62" s="58"/>
      <c r="D62" s="55">
        <v>1200</v>
      </c>
      <c r="E62" s="59"/>
      <c r="F62" s="59"/>
    </row>
    <row r="63" spans="1:6" ht="15.75" x14ac:dyDescent="0.25">
      <c r="A63" s="52"/>
      <c r="B63" s="53" t="s">
        <v>114</v>
      </c>
      <c r="C63" s="58" t="s">
        <v>78</v>
      </c>
      <c r="D63" s="55">
        <v>600</v>
      </c>
      <c r="E63" s="59"/>
      <c r="F63" s="59"/>
    </row>
    <row r="64" spans="1:6" ht="15.75" x14ac:dyDescent="0.25">
      <c r="A64" s="52"/>
      <c r="B64" s="53" t="s">
        <v>115</v>
      </c>
      <c r="C64" s="58"/>
      <c r="D64" s="55">
        <v>700</v>
      </c>
      <c r="E64" s="59"/>
      <c r="F64" s="59"/>
    </row>
    <row r="65" spans="1:6" ht="15.75" x14ac:dyDescent="0.25">
      <c r="A65" s="52"/>
      <c r="B65" s="53" t="s">
        <v>116</v>
      </c>
      <c r="C65" s="58" t="s">
        <v>78</v>
      </c>
      <c r="D65" s="55">
        <v>600</v>
      </c>
      <c r="E65" s="59"/>
      <c r="F65" s="59"/>
    </row>
    <row r="66" spans="1:6" ht="15.75" x14ac:dyDescent="0.25">
      <c r="A66" s="52"/>
      <c r="B66" s="53" t="s">
        <v>117</v>
      </c>
      <c r="C66" s="58"/>
      <c r="D66" s="55">
        <v>1100</v>
      </c>
      <c r="E66" s="59"/>
      <c r="F66" s="59"/>
    </row>
    <row r="67" spans="1:6" ht="15.75" x14ac:dyDescent="0.25">
      <c r="A67" s="52"/>
      <c r="B67" s="53" t="s">
        <v>118</v>
      </c>
      <c r="C67" s="58" t="s">
        <v>78</v>
      </c>
      <c r="D67" s="55">
        <v>800</v>
      </c>
      <c r="E67" s="59"/>
      <c r="F67" s="59"/>
    </row>
    <row r="68" spans="1:6" ht="15.75" x14ac:dyDescent="0.25">
      <c r="A68" s="52"/>
      <c r="B68" s="53" t="s">
        <v>119</v>
      </c>
      <c r="C68" s="58"/>
      <c r="D68" s="55">
        <v>950</v>
      </c>
      <c r="E68" s="59"/>
      <c r="F68" s="59"/>
    </row>
    <row r="69" spans="1:6" ht="15.75" x14ac:dyDescent="0.25">
      <c r="A69" s="52"/>
      <c r="B69" s="53" t="s">
        <v>60</v>
      </c>
      <c r="C69" s="58" t="s">
        <v>78</v>
      </c>
      <c r="D69" s="55">
        <v>1400</v>
      </c>
      <c r="E69" s="59"/>
      <c r="F69" s="59"/>
    </row>
    <row r="70" spans="1:6" ht="31.5" x14ac:dyDescent="0.25">
      <c r="A70" s="52"/>
      <c r="B70" s="53" t="s">
        <v>61</v>
      </c>
      <c r="C70" s="58"/>
      <c r="D70" s="53" t="s">
        <v>91</v>
      </c>
      <c r="E70" s="59"/>
      <c r="F70" s="59"/>
    </row>
    <row r="71" spans="1:6" ht="31.5" x14ac:dyDescent="0.25">
      <c r="A71" s="52"/>
      <c r="B71" s="53" t="s">
        <v>62</v>
      </c>
      <c r="C71" s="58" t="s">
        <v>78</v>
      </c>
      <c r="D71" s="53" t="s">
        <v>63</v>
      </c>
      <c r="E71" s="59"/>
      <c r="F71" s="59"/>
    </row>
    <row r="72" spans="1:6" ht="31.5" x14ac:dyDescent="0.25">
      <c r="A72" s="52"/>
      <c r="B72" s="53" t="s">
        <v>120</v>
      </c>
      <c r="C72" s="58"/>
      <c r="D72" s="55">
        <v>250</v>
      </c>
      <c r="E72" s="59"/>
      <c r="F72" s="59"/>
    </row>
    <row r="73" spans="1:6" ht="31.5" x14ac:dyDescent="0.25">
      <c r="A73" s="52"/>
      <c r="B73" s="53" t="s">
        <v>121</v>
      </c>
      <c r="C73" s="58" t="s">
        <v>78</v>
      </c>
      <c r="D73" s="55">
        <v>400</v>
      </c>
      <c r="E73" s="59"/>
      <c r="F73" s="59"/>
    </row>
    <row r="74" spans="1:6" ht="31.5" x14ac:dyDescent="0.25">
      <c r="A74" s="52"/>
      <c r="B74" s="53" t="s">
        <v>64</v>
      </c>
      <c r="C74" s="58"/>
      <c r="D74" s="53" t="s">
        <v>92</v>
      </c>
      <c r="E74" s="59"/>
      <c r="F74" s="59"/>
    </row>
    <row r="75" spans="1:6" ht="31.5" x14ac:dyDescent="0.25">
      <c r="A75" s="52"/>
      <c r="B75" s="53" t="s">
        <v>65</v>
      </c>
      <c r="C75" s="58" t="s">
        <v>78</v>
      </c>
      <c r="D75" s="53" t="s">
        <v>93</v>
      </c>
      <c r="E75" s="59"/>
      <c r="F75" s="59"/>
    </row>
    <row r="76" spans="1:6" ht="15.75" x14ac:dyDescent="0.25">
      <c r="A76" s="52"/>
      <c r="B76" s="53" t="s">
        <v>86</v>
      </c>
      <c r="C76" s="58"/>
      <c r="D76" s="53" t="s">
        <v>94</v>
      </c>
      <c r="E76" s="59"/>
      <c r="F76" s="59"/>
    </row>
    <row r="77" spans="1:6" ht="15.75" x14ac:dyDescent="0.25">
      <c r="A77" s="52"/>
      <c r="B77" s="53" t="s">
        <v>122</v>
      </c>
      <c r="C77" s="58" t="s">
        <v>78</v>
      </c>
      <c r="D77" s="55">
        <v>550</v>
      </c>
      <c r="E77" s="59"/>
      <c r="F77" s="59"/>
    </row>
    <row r="78" spans="1:6" ht="15.75" x14ac:dyDescent="0.25">
      <c r="A78" s="52"/>
      <c r="B78" s="53" t="s">
        <v>123</v>
      </c>
      <c r="C78" s="58"/>
      <c r="D78" s="55">
        <v>700</v>
      </c>
      <c r="E78" s="59"/>
      <c r="F78" s="59"/>
    </row>
    <row r="79" spans="1:6" ht="15.75" x14ac:dyDescent="0.25">
      <c r="A79" s="52"/>
      <c r="B79" s="53" t="s">
        <v>66</v>
      </c>
      <c r="C79" s="58" t="s">
        <v>78</v>
      </c>
      <c r="D79" s="55">
        <v>1050</v>
      </c>
      <c r="E79" s="59"/>
      <c r="F79" s="59"/>
    </row>
    <row r="80" spans="1:6" ht="15.75" x14ac:dyDescent="0.25">
      <c r="A80" s="52"/>
      <c r="B80" s="53" t="s">
        <v>67</v>
      </c>
      <c r="C80" s="58"/>
      <c r="D80" s="55">
        <v>1250</v>
      </c>
      <c r="E80" s="59"/>
      <c r="F80" s="59"/>
    </row>
    <row r="81" spans="1:6" ht="31.5" x14ac:dyDescent="0.25">
      <c r="A81" s="52"/>
      <c r="B81" s="53" t="s">
        <v>68</v>
      </c>
      <c r="C81" s="58" t="s">
        <v>78</v>
      </c>
      <c r="D81" s="53" t="s">
        <v>95</v>
      </c>
      <c r="E81" s="59"/>
      <c r="F81" s="59"/>
    </row>
    <row r="82" spans="1:6" ht="15.75" x14ac:dyDescent="0.25">
      <c r="A82" s="52"/>
      <c r="B82" s="53" t="s">
        <v>124</v>
      </c>
      <c r="C82" s="58"/>
      <c r="D82" s="55">
        <v>350</v>
      </c>
      <c r="E82" s="59"/>
      <c r="F82" s="59"/>
    </row>
    <row r="83" spans="1:6" ht="15" customHeight="1" x14ac:dyDescent="0.25">
      <c r="A83" s="52"/>
      <c r="B83" s="53" t="s">
        <v>125</v>
      </c>
      <c r="C83" s="61" t="s">
        <v>78</v>
      </c>
      <c r="D83" s="53" t="s">
        <v>96</v>
      </c>
      <c r="E83" s="59"/>
      <c r="F83" s="59"/>
    </row>
    <row r="84" spans="1:6" ht="15" hidden="1" customHeight="1" x14ac:dyDescent="0.25">
      <c r="A84" s="59"/>
      <c r="B84" s="53" t="s">
        <v>126</v>
      </c>
      <c r="C84" s="61"/>
      <c r="D84" s="55">
        <v>700</v>
      </c>
      <c r="E84" s="59"/>
      <c r="F84" s="59"/>
    </row>
    <row r="85" spans="1:6" ht="15.75" x14ac:dyDescent="0.25">
      <c r="A85" s="59"/>
      <c r="B85" s="53" t="s">
        <v>125</v>
      </c>
      <c r="C85" s="59" t="s">
        <v>78</v>
      </c>
      <c r="D85" s="59" t="s">
        <v>98</v>
      </c>
      <c r="E85" s="59"/>
      <c r="F85" s="59"/>
    </row>
    <row r="89" spans="1:6" x14ac:dyDescent="0.25">
      <c r="D89" s="19"/>
    </row>
  </sheetData>
  <mergeCells count="38">
    <mergeCell ref="A23:A24"/>
    <mergeCell ref="A27:A28"/>
    <mergeCell ref="C27:C28"/>
    <mergeCell ref="A1:F1"/>
    <mergeCell ref="A2:F2"/>
    <mergeCell ref="A6:A7"/>
    <mergeCell ref="B6:B7"/>
    <mergeCell ref="C6:C7"/>
    <mergeCell ref="D6:F6"/>
    <mergeCell ref="A3:F3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79:C80"/>
    <mergeCell ref="C81:C82"/>
    <mergeCell ref="C83:C84"/>
    <mergeCell ref="C69:C70"/>
    <mergeCell ref="C71:C72"/>
    <mergeCell ref="C73:C74"/>
    <mergeCell ref="C75:C76"/>
    <mergeCell ref="C77:C78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2021-01-13T11:19:56Z</cp:lastPrinted>
  <dcterms:created xsi:type="dcterms:W3CDTF">2019-05-29T08:54:45Z</dcterms:created>
  <dcterms:modified xsi:type="dcterms:W3CDTF">2021-02-05T07:16:17Z</dcterms:modified>
</cp:coreProperties>
</file>