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osta\Поръчки\Застраховки\9.05-31.08.2021\Финал\"/>
    </mc:Choice>
  </mc:AlternateContent>
  <bookViews>
    <workbookView xWindow="0" yWindow="0" windowWidth="28800" windowHeight="12330"/>
  </bookViews>
  <sheets>
    <sheet name="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  <c r="G26" i="1" l="1"/>
  <c r="F26" i="1"/>
  <c r="E26" i="1"/>
  <c r="D26" i="1"/>
</calcChain>
</file>

<file path=xl/sharedStrings.xml><?xml version="1.0" encoding="utf-8"?>
<sst xmlns="http://schemas.openxmlformats.org/spreadsheetml/2006/main" count="30" uniqueCount="30">
  <si>
    <t>Приложение 6</t>
  </si>
  <si>
    <t>ЦСМП</t>
  </si>
  <si>
    <t>ЗАСТРАХОВАНИ ДО:</t>
  </si>
  <si>
    <t>БРОЙ ЕКИПИ</t>
  </si>
  <si>
    <t>РЕАНИМАЦИОНЕН ЕКИП</t>
  </si>
  <si>
    <t>ЛЕКАРСКИ ЕКИП</t>
  </si>
  <si>
    <t>ДОЛЕКАРСКИ ЕКИП</t>
  </si>
  <si>
    <t>ТРАНСПОРТЕН ЕКИП</t>
  </si>
  <si>
    <t>Бургас</t>
  </si>
  <si>
    <t>Велико Търново</t>
  </si>
  <si>
    <t>Враца</t>
  </si>
  <si>
    <t>Габрово</t>
  </si>
  <si>
    <t>Добрич</t>
  </si>
  <si>
    <t>Кърджали</t>
  </si>
  <si>
    <t>Кюстендил</t>
  </si>
  <si>
    <t>Монтана</t>
  </si>
  <si>
    <t>Пазарджик</t>
  </si>
  <si>
    <t>Перник</t>
  </si>
  <si>
    <t>Плевен</t>
  </si>
  <si>
    <t>Разград</t>
  </si>
  <si>
    <t>Силистра</t>
  </si>
  <si>
    <t>Сливен</t>
  </si>
  <si>
    <t>Търговище</t>
  </si>
  <si>
    <t>Хасково</t>
  </si>
  <si>
    <t>Шумен</t>
  </si>
  <si>
    <t>Ямбол</t>
  </si>
  <si>
    <t>Общо екипи:</t>
  </si>
  <si>
    <t>Численост:</t>
  </si>
  <si>
    <t>Варна</t>
  </si>
  <si>
    <t>Русе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</si>
</sst>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3" borderId="1" xfId="0" applyFont="1" applyFill="1" applyBorder="1" applyAlignment="1">
      <alignment horizontal="left" vertical="top" wrapText="1"/>
    </xf>
    <xf numFmtId="14" fontId="1" fillId="3" borderId="4" xfId="0" applyNumberFormat="1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left" vertical="top" wrapText="1"/>
    </xf>
    <xf numFmtId="14" fontId="1" fillId="3" borderId="12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14" fontId="1" fillId="3" borderId="9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3" fontId="4" fillId="3" borderId="14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26"/>
  <sheetViews>
    <sheetView tabSelected="1" zoomScale="75" zoomScaleNormal="75" workbookViewId="0">
      <pane ySplit="1" topLeftCell="A2" activePane="bottomLeft" state="frozen"/>
      <selection pane="bottomLeft" activeCell="B7" sqref="B7:B19"/>
    </sheetView>
  </sheetViews>
  <sheetFormatPr defaultRowHeight="15.75" x14ac:dyDescent="0.25"/>
  <cols>
    <col min="1" max="1" width="3.140625" style="8" customWidth="1"/>
    <col min="2" max="2" width="22.42578125" style="8" bestFit="1" customWidth="1"/>
    <col min="3" max="3" width="25.28515625" style="8" bestFit="1" customWidth="1"/>
    <col min="4" max="4" width="30.42578125" style="8" bestFit="1" customWidth="1"/>
    <col min="5" max="5" width="21.42578125" style="8" bestFit="1" customWidth="1"/>
    <col min="6" max="6" width="25.140625" style="8" bestFit="1" customWidth="1"/>
    <col min="7" max="7" width="26.28515625" style="8" bestFit="1" customWidth="1"/>
    <col min="8" max="8" width="6.85546875" style="8" customWidth="1"/>
    <col min="9" max="9" width="7.140625" style="8" customWidth="1"/>
    <col min="10" max="10" width="4.5703125" style="8" customWidth="1"/>
    <col min="11" max="11" width="3.140625" style="8" customWidth="1"/>
    <col min="12" max="12" width="4.7109375" style="8" customWidth="1"/>
    <col min="13" max="13" width="4.28515625" style="8" customWidth="1"/>
    <col min="14" max="14" width="5.5703125" style="8" customWidth="1"/>
    <col min="15" max="15" width="6.42578125" style="9" customWidth="1"/>
    <col min="16" max="16" width="7" style="9" customWidth="1"/>
    <col min="17" max="17" width="7.5703125" style="9" customWidth="1"/>
    <col min="18" max="18" width="4.42578125" style="9" customWidth="1"/>
    <col min="19" max="19" width="4.7109375" style="9" customWidth="1"/>
    <col min="20" max="20" width="6.42578125" style="9" customWidth="1"/>
    <col min="21" max="22" width="7.5703125" style="10" customWidth="1"/>
    <col min="23" max="23" width="6.42578125" style="8" customWidth="1"/>
    <col min="24" max="24" width="10.140625" style="9" customWidth="1"/>
    <col min="25" max="25" width="7.85546875" style="8" customWidth="1"/>
    <col min="26" max="26" width="9.140625" style="8"/>
    <col min="27" max="27" width="26.28515625" style="8" customWidth="1"/>
    <col min="28" max="28" width="11.28515625" style="8" customWidth="1"/>
    <col min="29" max="36" width="9.140625" style="8"/>
    <col min="37" max="37" width="24.7109375" style="9" customWidth="1"/>
    <col min="38" max="38" width="9.140625" style="9"/>
    <col min="39" max="16384" width="9.140625" style="8"/>
  </cols>
  <sheetData>
    <row r="1" spans="2:7" x14ac:dyDescent="0.25">
      <c r="B1" s="7" t="s">
        <v>0</v>
      </c>
    </row>
    <row r="2" spans="2:7" ht="16.5" thickBot="1" x14ac:dyDescent="0.3"/>
    <row r="3" spans="2:7" x14ac:dyDescent="0.25">
      <c r="B3" s="30" t="s">
        <v>1</v>
      </c>
      <c r="C3" s="32" t="s">
        <v>2</v>
      </c>
      <c r="D3" s="30" t="s">
        <v>3</v>
      </c>
      <c r="E3" s="34"/>
      <c r="F3" s="34"/>
      <c r="G3" s="35"/>
    </row>
    <row r="4" spans="2:7" ht="16.5" thickBot="1" x14ac:dyDescent="0.3">
      <c r="B4" s="31"/>
      <c r="C4" s="33"/>
      <c r="D4" s="11" t="s">
        <v>4</v>
      </c>
      <c r="E4" s="12" t="s">
        <v>5</v>
      </c>
      <c r="F4" s="12" t="s">
        <v>6</v>
      </c>
      <c r="G4" s="13" t="s">
        <v>7</v>
      </c>
    </row>
    <row r="5" spans="2:7" ht="18.75" x14ac:dyDescent="0.25">
      <c r="B5" s="1" t="s">
        <v>8</v>
      </c>
      <c r="C5" s="2">
        <v>44375</v>
      </c>
      <c r="D5" s="14">
        <v>2</v>
      </c>
      <c r="E5" s="15">
        <v>5</v>
      </c>
      <c r="F5" s="15">
        <v>13</v>
      </c>
      <c r="G5" s="16">
        <v>1</v>
      </c>
    </row>
    <row r="6" spans="2:7" ht="18.75" customHeight="1" x14ac:dyDescent="0.25">
      <c r="B6" s="3" t="s">
        <v>9</v>
      </c>
      <c r="C6" s="4">
        <v>44375</v>
      </c>
      <c r="D6" s="17">
        <v>2</v>
      </c>
      <c r="E6" s="18">
        <v>6</v>
      </c>
      <c r="F6" s="18">
        <v>4</v>
      </c>
      <c r="G6" s="19">
        <v>1</v>
      </c>
    </row>
    <row r="7" spans="2:7" ht="18.75" x14ac:dyDescent="0.25">
      <c r="B7" s="3" t="s">
        <v>28</v>
      </c>
      <c r="C7" s="4">
        <v>44377</v>
      </c>
      <c r="D7" s="17">
        <v>5</v>
      </c>
      <c r="E7" s="18">
        <v>15</v>
      </c>
      <c r="F7" s="18">
        <v>0</v>
      </c>
      <c r="G7" s="19">
        <v>2</v>
      </c>
    </row>
    <row r="8" spans="2:7" ht="18.75" x14ac:dyDescent="0.25">
      <c r="B8" s="3" t="s">
        <v>10</v>
      </c>
      <c r="C8" s="4">
        <v>44396</v>
      </c>
      <c r="D8" s="17">
        <v>2</v>
      </c>
      <c r="E8" s="18">
        <v>6</v>
      </c>
      <c r="F8" s="18">
        <v>3</v>
      </c>
      <c r="G8" s="19">
        <v>1</v>
      </c>
    </row>
    <row r="9" spans="2:7" ht="18.75" x14ac:dyDescent="0.25">
      <c r="B9" s="3" t="s">
        <v>11</v>
      </c>
      <c r="C9" s="4">
        <v>44378</v>
      </c>
      <c r="D9" s="17">
        <v>2</v>
      </c>
      <c r="E9" s="18">
        <v>3</v>
      </c>
      <c r="F9" s="18">
        <v>2</v>
      </c>
      <c r="G9" s="19">
        <v>1</v>
      </c>
    </row>
    <row r="10" spans="2:7" ht="18.75" x14ac:dyDescent="0.25">
      <c r="B10" s="3" t="s">
        <v>12</v>
      </c>
      <c r="C10" s="4">
        <v>44381</v>
      </c>
      <c r="D10" s="17">
        <v>2</v>
      </c>
      <c r="E10" s="18">
        <v>4</v>
      </c>
      <c r="F10" s="18">
        <v>3</v>
      </c>
      <c r="G10" s="19">
        <v>1</v>
      </c>
    </row>
    <row r="11" spans="2:7" ht="18.75" x14ac:dyDescent="0.25">
      <c r="B11" s="3" t="s">
        <v>13</v>
      </c>
      <c r="C11" s="4">
        <v>44378</v>
      </c>
      <c r="D11" s="17">
        <v>2</v>
      </c>
      <c r="E11" s="18">
        <v>6</v>
      </c>
      <c r="F11" s="18">
        <v>4</v>
      </c>
      <c r="G11" s="19">
        <v>1</v>
      </c>
    </row>
    <row r="12" spans="2:7" ht="18.75" x14ac:dyDescent="0.25">
      <c r="B12" s="3" t="s">
        <v>14</v>
      </c>
      <c r="C12" s="4">
        <v>44378</v>
      </c>
      <c r="D12" s="17">
        <v>2</v>
      </c>
      <c r="E12" s="18">
        <v>4</v>
      </c>
      <c r="F12" s="18">
        <v>5</v>
      </c>
      <c r="G12" s="19">
        <v>1</v>
      </c>
    </row>
    <row r="13" spans="2:7" ht="18.75" x14ac:dyDescent="0.25">
      <c r="B13" s="3" t="s">
        <v>15</v>
      </c>
      <c r="C13" s="4">
        <v>44377</v>
      </c>
      <c r="D13" s="17">
        <v>2</v>
      </c>
      <c r="E13" s="18">
        <v>4</v>
      </c>
      <c r="F13" s="18">
        <v>2</v>
      </c>
      <c r="G13" s="19">
        <v>1</v>
      </c>
    </row>
    <row r="14" spans="2:7" ht="18.75" x14ac:dyDescent="0.25">
      <c r="B14" s="3" t="s">
        <v>16</v>
      </c>
      <c r="C14" s="4">
        <v>44377</v>
      </c>
      <c r="D14" s="17">
        <v>4</v>
      </c>
      <c r="E14" s="18">
        <v>5</v>
      </c>
      <c r="F14" s="18">
        <v>4</v>
      </c>
      <c r="G14" s="19">
        <v>1</v>
      </c>
    </row>
    <row r="15" spans="2:7" ht="18.75" x14ac:dyDescent="0.25">
      <c r="B15" s="3" t="s">
        <v>17</v>
      </c>
      <c r="C15" s="4">
        <v>44378</v>
      </c>
      <c r="D15" s="17">
        <v>2</v>
      </c>
      <c r="E15" s="18">
        <v>4</v>
      </c>
      <c r="F15" s="18">
        <v>2</v>
      </c>
      <c r="G15" s="19">
        <v>1</v>
      </c>
    </row>
    <row r="16" spans="2:7" ht="18.75" x14ac:dyDescent="0.25">
      <c r="B16" s="3" t="s">
        <v>18</v>
      </c>
      <c r="C16" s="4">
        <v>44378</v>
      </c>
      <c r="D16" s="17">
        <v>4</v>
      </c>
      <c r="E16" s="18">
        <v>10</v>
      </c>
      <c r="F16" s="18">
        <v>2</v>
      </c>
      <c r="G16" s="19">
        <v>1</v>
      </c>
    </row>
    <row r="17" spans="2:7" ht="18.75" x14ac:dyDescent="0.25">
      <c r="B17" s="3" t="s">
        <v>19</v>
      </c>
      <c r="C17" s="4">
        <v>44374</v>
      </c>
      <c r="D17" s="17">
        <v>3</v>
      </c>
      <c r="E17" s="18">
        <v>0</v>
      </c>
      <c r="F17" s="18">
        <v>4</v>
      </c>
      <c r="G17" s="19">
        <v>1</v>
      </c>
    </row>
    <row r="18" spans="2:7" ht="18.75" x14ac:dyDescent="0.25">
      <c r="B18" s="3" t="s">
        <v>29</v>
      </c>
      <c r="C18" s="4">
        <v>44374</v>
      </c>
      <c r="D18" s="17">
        <v>2</v>
      </c>
      <c r="E18" s="18">
        <v>2</v>
      </c>
      <c r="F18" s="18">
        <v>6</v>
      </c>
      <c r="G18" s="19">
        <v>1</v>
      </c>
    </row>
    <row r="19" spans="2:7" ht="18.75" x14ac:dyDescent="0.25">
      <c r="B19" s="3" t="s">
        <v>20</v>
      </c>
      <c r="C19" s="4">
        <v>44378</v>
      </c>
      <c r="D19" s="17">
        <v>3</v>
      </c>
      <c r="E19" s="18">
        <v>1</v>
      </c>
      <c r="F19" s="18">
        <v>3</v>
      </c>
      <c r="G19" s="19">
        <v>1</v>
      </c>
    </row>
    <row r="20" spans="2:7" ht="18.75" x14ac:dyDescent="0.25">
      <c r="B20" s="3" t="s">
        <v>21</v>
      </c>
      <c r="C20" s="4">
        <v>44382</v>
      </c>
      <c r="D20" s="17">
        <v>2</v>
      </c>
      <c r="E20" s="18">
        <v>1</v>
      </c>
      <c r="F20" s="18">
        <v>5</v>
      </c>
      <c r="G20" s="19">
        <v>1</v>
      </c>
    </row>
    <row r="21" spans="2:7" ht="18.75" x14ac:dyDescent="0.25">
      <c r="B21" s="3" t="s">
        <v>22</v>
      </c>
      <c r="C21" s="4">
        <v>44375</v>
      </c>
      <c r="D21" s="17">
        <v>1</v>
      </c>
      <c r="E21" s="18">
        <v>1</v>
      </c>
      <c r="F21" s="18">
        <v>4</v>
      </c>
      <c r="G21" s="19">
        <v>1</v>
      </c>
    </row>
    <row r="22" spans="2:7" ht="18.75" x14ac:dyDescent="0.25">
      <c r="B22" s="3" t="s">
        <v>23</v>
      </c>
      <c r="C22" s="4">
        <v>44374</v>
      </c>
      <c r="D22" s="17">
        <v>4</v>
      </c>
      <c r="E22" s="18">
        <v>3</v>
      </c>
      <c r="F22" s="20">
        <v>5</v>
      </c>
      <c r="G22" s="19">
        <v>1</v>
      </c>
    </row>
    <row r="23" spans="2:7" ht="18.75" x14ac:dyDescent="0.25">
      <c r="B23" s="3" t="s">
        <v>24</v>
      </c>
      <c r="C23" s="4">
        <v>44380</v>
      </c>
      <c r="D23" s="17">
        <v>4</v>
      </c>
      <c r="E23" s="18">
        <v>2</v>
      </c>
      <c r="F23" s="18">
        <v>4</v>
      </c>
      <c r="G23" s="19">
        <v>1</v>
      </c>
    </row>
    <row r="24" spans="2:7" ht="19.5" thickBot="1" x14ac:dyDescent="0.3">
      <c r="B24" s="5" t="s">
        <v>25</v>
      </c>
      <c r="C24" s="6">
        <v>44378</v>
      </c>
      <c r="D24" s="21">
        <v>2</v>
      </c>
      <c r="E24" s="22">
        <v>1</v>
      </c>
      <c r="F24" s="22">
        <v>8</v>
      </c>
      <c r="G24" s="23">
        <v>0</v>
      </c>
    </row>
    <row r="25" spans="2:7" ht="19.5" thickBot="1" x14ac:dyDescent="0.3">
      <c r="B25" s="36" t="s">
        <v>26</v>
      </c>
      <c r="C25" s="37"/>
      <c r="D25" s="27">
        <f>SUBTOTAL(9,D5:D24)</f>
        <v>52</v>
      </c>
      <c r="E25" s="28">
        <f>SUBTOTAL(9,E5:E24)</f>
        <v>83</v>
      </c>
      <c r="F25" s="28">
        <f>SUBTOTAL(9,F5:F24)</f>
        <v>83</v>
      </c>
      <c r="G25" s="29">
        <f>SUBTOTAL(9,G5:G24)</f>
        <v>20</v>
      </c>
    </row>
    <row r="26" spans="2:7" ht="19.5" thickBot="1" x14ac:dyDescent="0.3">
      <c r="B26" s="36" t="s">
        <v>27</v>
      </c>
      <c r="C26" s="37"/>
      <c r="D26" s="24">
        <f>D25*3</f>
        <v>156</v>
      </c>
      <c r="E26" s="25">
        <f>E25*2</f>
        <v>166</v>
      </c>
      <c r="F26" s="25">
        <f>F25*2</f>
        <v>166</v>
      </c>
      <c r="G26" s="26">
        <f>G25*2</f>
        <v>40</v>
      </c>
    </row>
  </sheetData>
  <mergeCells count="5">
    <mergeCell ref="B3:B4"/>
    <mergeCell ref="C3:C4"/>
    <mergeCell ref="D3:G3"/>
    <mergeCell ref="B25:C25"/>
    <mergeCell ref="B26:C26"/>
  </mergeCells>
  <pageMargins left="0.15748031496062992" right="0.15748031496062992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 Yaglis</dc:creator>
  <cp:lastModifiedBy>Konstantinos Yaglis</cp:lastModifiedBy>
  <cp:lastPrinted>2021-03-30T14:52:37Z</cp:lastPrinted>
  <dcterms:created xsi:type="dcterms:W3CDTF">2021-03-23T09:50:36Z</dcterms:created>
  <dcterms:modified xsi:type="dcterms:W3CDTF">2021-03-30T14:52:40Z</dcterms:modified>
</cp:coreProperties>
</file>