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7050" activeTab="1"/>
  </bookViews>
  <sheets>
    <sheet name="InfoHospital" sheetId="1" r:id="rId1"/>
    <sheet name="HospitalPriceList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/>
</calcChain>
</file>

<file path=xl/sharedStrings.xml><?xml version="1.0" encoding="utf-8"?>
<sst xmlns="http://schemas.openxmlformats.org/spreadsheetml/2006/main" count="393" uniqueCount="242">
  <si>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</si>
  <si>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</si>
  <si>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</si>
  <si>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</si>
  <si>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</si>
  <si>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</si>
  <si>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</si>
  <si>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</si>
  <si>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</si>
  <si>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</si>
  <si>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</si>
  <si>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</si>
  <si>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</si>
  <si>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</si>
  <si>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</si>
  <si>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</si>
  <si>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</si>
  <si>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</si>
  <si>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</si>
  <si>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</si>
  <si>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</si>
  <si>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</si>
  <si>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</si>
  <si>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</si>
  <si>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 xml:space="preserve">Мерна единица
(ден, брой и др.) </t>
  </si>
  <si>
    <t>111511773</t>
  </si>
  <si>
    <t>1202211002</t>
  </si>
  <si>
    <t>Юлия Димитрова Веселинова-Прокурист</t>
  </si>
  <si>
    <t>Монтана</t>
  </si>
  <si>
    <t>Берковица</t>
  </si>
  <si>
    <t>Александровска</t>
  </si>
  <si>
    <t>mbal_berk@abv.bg</t>
  </si>
  <si>
    <t xml:space="preserve"> 88013-Деловодство</t>
  </si>
  <si>
    <t>http://mbal-berkovitsa.org</t>
  </si>
  <si>
    <t>Основен корпус на МБАЛ-Берковица - втори етаж на сградата, информационно табло</t>
  </si>
  <si>
    <t>фактура; приходен касов ордер, квитанция от ПКО</t>
  </si>
  <si>
    <t xml:space="preserve">Потребителска такса за болничен престой </t>
  </si>
  <si>
    <t>ден</t>
  </si>
  <si>
    <t>Стационарни грижи при бременност с повишен риск</t>
  </si>
  <si>
    <t>бр.</t>
  </si>
  <si>
    <t>Оперативни процедури за задържане на бременност</t>
  </si>
  <si>
    <t>к.п. 4.1</t>
  </si>
  <si>
    <t>Преждевременно прекъсване на бременността  до 13 гест.с.вкл.</t>
  </si>
  <si>
    <t>к.п. 4.2</t>
  </si>
  <si>
    <t>Преждевременно прекъсване на бременността над 13 гест.с.</t>
  </si>
  <si>
    <t>Раждане</t>
  </si>
  <si>
    <t>к.п. 6</t>
  </si>
  <si>
    <t xml:space="preserve">Грижи за здраво новородено дете </t>
  </si>
  <si>
    <t>к.п. 16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</si>
  <si>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</si>
  <si>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к.п. 29</t>
  </si>
  <si>
    <t xml:space="preserve">Диагностика и лечение на остра и изострена хронична сърдечна недостатъчност без механична вентилация </t>
  </si>
  <si>
    <t>к.п. 33</t>
  </si>
  <si>
    <t xml:space="preserve">Диагностика и лечение на ритъмни и проводни нарушения </t>
  </si>
  <si>
    <t>к.п. 39</t>
  </si>
  <si>
    <t>Диагностика и лечение на бронхопневмония и бронхиолит при лица над 18 годишна възраст</t>
  </si>
  <si>
    <t>к.п. 48</t>
  </si>
  <si>
    <t>Диагностика и лечение на бронхопневмония в детска възраст</t>
  </si>
  <si>
    <t>к.п. 49</t>
  </si>
  <si>
    <t>к.п. 50.1</t>
  </si>
  <si>
    <t>Диагностика и лечение на исхемичен мозъчен инсулт без тромболиза при лица над 18 години</t>
  </si>
  <si>
    <t>к.п. 52.1</t>
  </si>
  <si>
    <t>Диагностика и лечение на паренхимен мозъчен кръвоизлив при лица над 18 години</t>
  </si>
  <si>
    <t>к.п. 56.1</t>
  </si>
  <si>
    <t>Диагностика и лечение на болести на черепно-мозъчните нерви  (ЧМН), на нервните коренчета и плексуси, полиневропатия и вертеброгенни болкови синдроми при лица над 18 години</t>
  </si>
  <si>
    <t>к.п. 84</t>
  </si>
  <si>
    <t>Диагностика и лечение на остър и хроничен обострен  пиелонефрит  /Вътрешно отделение/</t>
  </si>
  <si>
    <t>к.п. 111</t>
  </si>
  <si>
    <t>Диагностика и лечение на остри внезапно възникнали състояния в детската възраст</t>
  </si>
  <si>
    <t>к.п. 158</t>
  </si>
  <si>
    <t>Оперативни интервенции при инфекции на меките и костни тъкани</t>
  </si>
  <si>
    <t>к.п. 160</t>
  </si>
  <si>
    <t>Нерадикално отстраняване на матката</t>
  </si>
  <si>
    <t>к.п. 162</t>
  </si>
  <si>
    <t>Оперативни интервенции чрез коремен достъп за отстраняване на болестни изменения на женските полови органи</t>
  </si>
  <si>
    <t>к.п. 163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</si>
  <si>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</si>
  <si>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к.п. 164</t>
  </si>
  <si>
    <t>Корекции на тазова (перинеална) статика и/или на незадържане на урината при жената</t>
  </si>
  <si>
    <t>к.п. 165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</si>
  <si>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</si>
  <si>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>к.п. 173</t>
  </si>
  <si>
    <t>Оперативни процедури на хранопровод, стомах и дуоденум със среден обем и сложност, при лица над 18 години</t>
  </si>
  <si>
    <t>1 к.п. 177</t>
  </si>
  <si>
    <t>Оперативни процедури на тънки и дебели черва със среден обем и сложност, при лица над 18 години</t>
  </si>
  <si>
    <t>к.п. 179</t>
  </si>
  <si>
    <t>Оперативни процедури върху апендикс</t>
  </si>
  <si>
    <t>к.п. 181</t>
  </si>
  <si>
    <t>Хирургични интервенции на ануса и перианалното пространство</t>
  </si>
  <si>
    <t>к.п. 182</t>
  </si>
  <si>
    <t>Оперативни процедури при хернии</t>
  </si>
  <si>
    <t>к.п. 183</t>
  </si>
  <si>
    <t>Оперативни процедури при хернии с инкарцерация</t>
  </si>
  <si>
    <t>к.п. 184</t>
  </si>
  <si>
    <t>Конвенционална холецистектомия</t>
  </si>
  <si>
    <t>к.п. 191.1</t>
  </si>
  <si>
    <t>Оперативни процедури върху далака при лица над 18 години</t>
  </si>
  <si>
    <t>к.п. 195</t>
  </si>
  <si>
    <t>Оперативно лечение при остър перитонит</t>
  </si>
  <si>
    <t>к.п. 196</t>
  </si>
  <si>
    <t>Оперативно лечение на интраабдоминални абсцеси</t>
  </si>
  <si>
    <t>к.п. 216</t>
  </si>
  <si>
    <t>Спешни състояния в гръдната хирургия</t>
  </si>
  <si>
    <t>Наблюдение до 48 часа в стационарни условия след проведена амбулаторна процедура</t>
  </si>
  <si>
    <t>А.Пр</t>
  </si>
  <si>
    <t>Амб.</t>
  </si>
  <si>
    <t>пр.11</t>
  </si>
  <si>
    <t>Консервативно лечение на продължителна бъбречна колика</t>
  </si>
  <si>
    <t>пр.25</t>
  </si>
  <si>
    <t>Диагностична и терапевтична пункция и/или биопсия</t>
  </si>
  <si>
    <t>пр.26</t>
  </si>
  <si>
    <t xml:space="preserve"> Амбулаторни хирургични процедури</t>
  </si>
  <si>
    <t>ЦЕНИ НА ПЛАТЕНИТЕ  УСЛУГИ, ПРЕДОСТАВЯНИ ПО ИСКАНЕ  НА  ПАЦИЕНТИТЕ</t>
  </si>
  <si>
    <t>Преглед от болничен специалист</t>
  </si>
  <si>
    <t>Издаване на документ изискващ преглед</t>
  </si>
  <si>
    <t>Издаване на медицински документ-дубликат</t>
  </si>
  <si>
    <t>Издаване на мед.документ, неизискващ преглед</t>
  </si>
  <si>
    <t xml:space="preserve">Мускулна инжекция </t>
  </si>
  <si>
    <t>Венозна инжекция</t>
  </si>
  <si>
    <t>Вземане на материал за биопсия</t>
  </si>
  <si>
    <t>Мед.освидетелстване по искане на застрахователна компания</t>
  </si>
  <si>
    <t>Венозна анестезия</t>
  </si>
  <si>
    <t>Регионална анестезия</t>
  </si>
  <si>
    <t>Обща анестезия без интубация</t>
  </si>
  <si>
    <t>Обща анестезия с интубация</t>
  </si>
  <si>
    <t>Рентгенови изследвания</t>
  </si>
  <si>
    <t>Рентгенография на зъби</t>
  </si>
  <si>
    <t>Рентгенография на  челюсти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</si>
  <si>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</si>
  <si>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</si>
  <si>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</si>
  <si>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</si>
  <si>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</si>
  <si>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Рентгенография на крайници</t>
  </si>
  <si>
    <t>Рентгенография на длан и пръсти</t>
  </si>
  <si>
    <t>Рентгенография на стерно-клавикуларна става</t>
  </si>
  <si>
    <t>Рентгенография на сакро-илиачна става</t>
  </si>
  <si>
    <t>Рентгенография на  тазобедрена става</t>
  </si>
  <si>
    <t>Рентгенография на бедрена кост</t>
  </si>
  <si>
    <t>Рентгенография на колянна 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</si>
  <si>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</si>
  <si>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</si>
  <si>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</si>
  <si>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</si>
  <si>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</si>
  <si>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</si>
  <si>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</si>
  <si>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</si>
  <si>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</si>
  <si>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</si>
  <si>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</si>
  <si>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</si>
  <si>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</si>
  <si>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</si>
  <si>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</si>
  <si>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</si>
  <si>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</si>
  <si>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ретро-перитонеални органи</t>
  </si>
  <si>
    <t>Компютърна аксиална или спирална томография</t>
  </si>
  <si>
    <t>Рентгеново изследване на хранопровод и стомах</t>
  </si>
  <si>
    <t>Рентгеново изследване на тънки черва</t>
  </si>
  <si>
    <t>Иригография</t>
  </si>
  <si>
    <t>Венозна урография</t>
  </si>
  <si>
    <t>Изследвания в Микробиологична лаборатория</t>
  </si>
  <si>
    <t>Изследване на кръв за Wass</t>
  </si>
  <si>
    <t>Определяне на кръвна група</t>
  </si>
  <si>
    <t>Посявка на назофарингиален секрет / еднократно /</t>
  </si>
  <si>
    <t>СПЕЦИАЛИЗИРАНИ ДИАГНОСТИЧНИ И ТЕРАПЕВТИЧНИ  ИЗСЛЕДВАНИЯ И ДЕЙНОСТИ</t>
  </si>
  <si>
    <t>Ехокардиография</t>
  </si>
  <si>
    <t>Индивидуални инхалации с лекарствено вещество</t>
  </si>
  <si>
    <t>Малка амбулаторна операция</t>
  </si>
  <si>
    <t>Хирургична обработка на рана с превръзка</t>
  </si>
  <si>
    <t>Превръзка</t>
  </si>
  <si>
    <t>Поставяне на песар</t>
  </si>
  <si>
    <t>Поставяне на интраутеринен песар ( спирала )</t>
  </si>
  <si>
    <t>Отстраняване на спирала</t>
  </si>
  <si>
    <t>Вземане на ендометриална намазка</t>
  </si>
  <si>
    <t>Марсупилизация на бартолинова киста и абсцес</t>
  </si>
  <si>
    <t>Прекъсване на бременност по желание</t>
  </si>
  <si>
    <t>Поставяне на уретрален катетър</t>
  </si>
  <si>
    <t>Смяна на уретрален катетър</t>
  </si>
  <si>
    <t>Смяна на цистостомен дренаж</t>
  </si>
  <si>
    <t>Смяна на нефростомен дренаж</t>
  </si>
  <si>
    <t>Инцизио при френулум бреве</t>
  </si>
  <si>
    <t>Хирургична обработка с шев на мускулно сухожилие,</t>
  </si>
  <si>
    <t>Наместване на луксирана става</t>
  </si>
  <si>
    <t>Гипсова имобилизация на крайник</t>
  </si>
  <si>
    <t>Сваляне на гипсова имобилизация</t>
  </si>
  <si>
    <t xml:space="preserve">Малка амбулаторна операция – отстраняване на </t>
  </si>
  <si>
    <t>ганглион, вагинотомия</t>
  </si>
  <si>
    <t>Сваляне на конци и превръзка</t>
  </si>
  <si>
    <t>Предна тампонада на носа</t>
  </si>
  <si>
    <t>СТАЦИОНАРНО ЛЕЧЕНИЕ ПО ЖЕЛАНИЕ  НА ПАЦИЕНТА  И/ ИЛИ  ЗДРАВНО НЕОСИГУРЕН  ПАЦИЕНТ</t>
  </si>
  <si>
    <t>Цена на 1 леглоден за ВЪТРЕШНО ОТДЕЛЕНИЕ</t>
  </si>
  <si>
    <t>Цена на 1 леглоден за НЕВРОЛОГИЧНО ОТДЕЛЕНИЕ</t>
  </si>
  <si>
    <t>Цена на 1 леглоден за ДЕТСКО ОТДЕЛЕНИЕ</t>
  </si>
  <si>
    <t>Цена на 1 леглоден за ХИРУРГИЧНО ОТДЕЛЕНИЕ</t>
  </si>
  <si>
    <t>Цена на 1 леглоден за АКУШЕРО-ГИНЕКОЛОГИЧНО ОТД.</t>
  </si>
  <si>
    <t>ЗДРАВНО-НЕОСИГУРЕНИ  И / ИЛИ ПАЦИЕНТИ, ИЗКЛЮЧЕНИ ОТ ЗДРАВНО ОСИГУРЯВАНЕ В РЕПУБЛИКА БЪЛГАРИЯ, ЗАПЛАЩАТ СТОЙНОСТТА НА КЛИНИЧНАТА ПЪТЕКА ПО КОЯТО СЕ ЛЕКУВАТ.</t>
  </si>
  <si>
    <t>Ползване на допълнително  поискани  услуги се извършва след подаване на  Заявление за предоставяне на допълнително  поискана услуга  по реда на чл.24а, ал.1 и 2 от НОПДМП  и  се заплаща допълнително:</t>
  </si>
  <si>
    <t>Ден</t>
  </si>
  <si>
    <t>        За извършване на немедицинска услуга на граждани по тяхно желание – превоз на пациенти, се заплаща цена   за градски  пропътуван километър.</t>
  </si>
  <si>
    <t>КМ</t>
  </si>
  <si>
    <t>        За извършване на немедицинска услуга на граждани по тяхно желание – превоз на пациенти, се заплаща цена   пропътуван километър  извън населеното място.</t>
  </si>
  <si>
    <t>ТАКСАТА  ЗА  ПЛАТЕНИТЕ  МЕДИЦИНСКИ УСЛУГИ  ОТ СТРАНА НА ПАЦИЕНТА,  СЕ ВНАСЯ В  КАСАТА НА  МБАЛ-БЕРКОВИЦА ЕООД, ЗА КОЕТО СЕ ИЗДАВА  СЪОТВЕТНИЯ ФИНАНСОВ ДОКУМЕНТ</t>
  </si>
  <si>
    <t>Цените на  медицинските  услуги  са   актуализирани  със заповед</t>
  </si>
  <si>
    <t>МНОГОПРОФИЛНА БОЛНИЦА ЗА АКТИВНО ЛЕЧЕНИЕ-БЕРКОВИЦА ЕООД ГР.БЕРКОВИЦА</t>
  </si>
  <si>
    <t>к.п. 5.1</t>
  </si>
  <si>
    <t>Нормално раждане</t>
  </si>
  <si>
    <t>к.п 5.2</t>
  </si>
  <si>
    <t>Раждане чрез цезарово сечение</t>
  </si>
  <si>
    <t>Предсрочно изпълнение на дейностите по КП№ 001; 003; 004.1;004.2; 005; 006; 016; 029; 033; 052.1; 084.1;084.2; 111; 158; 163; 164; 173; 177; 179; 181; 182; 183; 184; 216</t>
  </si>
  <si>
    <t>к.п 5</t>
  </si>
  <si>
    <t>Антистрептолизинов титър / AST / за бета стрептококови  инфекции и постстрептококови усложнения-ревматизъм и гломерулонефрит</t>
  </si>
  <si>
    <t>Изследване за ревматоиден фактор</t>
  </si>
  <si>
    <t>Изследване за неспецифични хетерофилни антитела при инфекциозна мононуклеоза</t>
  </si>
  <si>
    <t>Микробиологично изследване на фецес и материал от ректума за доказване на салмонела, шигела и патогенни ешерихия коли</t>
  </si>
  <si>
    <t>Микробиологично изследване от ранев материал и гной</t>
  </si>
  <si>
    <t xml:space="preserve">Микробиологично изследване на храчка </t>
  </si>
  <si>
    <t>Микробиологично изследване на урина за урокултура еднократно</t>
  </si>
  <si>
    <t>Микробиологично изследване на влагалищен секрет</t>
  </si>
  <si>
    <t>Микробиологично изследване на уретрален/ простатнен секрет</t>
  </si>
  <si>
    <t>Микробиологично изследване на очен и ушен  секрет</t>
  </si>
  <si>
    <t>Антибиограма с 6 антибиотични диска</t>
  </si>
  <si>
    <t>МНОГОПРОФИЛНА БОЛНИЦА ЗА АКТИВНО ЛЕЧЕНИЕ-ЕООД ГР.БЕРКОВИЦА</t>
  </si>
  <si>
    <t>З А П О В Е Д</t>
  </si>
  <si>
    <t>Диагностика и лечение на бронхиолит в детската възраст</t>
  </si>
  <si>
    <t>МЗ по Наредба № 3/2019г.</t>
  </si>
  <si>
    <r>
      <t>Самостоятелна стая</t>
    </r>
    <r>
      <rPr>
        <b/>
        <sz val="12"/>
        <color rgb="FF000000"/>
        <rFont val="Calibri"/>
        <family val="2"/>
        <charset val="204"/>
        <scheme val="minor"/>
      </rPr>
      <t>:………………………………………………………………………………….</t>
    </r>
  </si>
  <si>
    <r>
      <t>Меню за хранене по избор</t>
    </r>
    <r>
      <rPr>
        <b/>
        <sz val="12"/>
        <color rgb="FF000000"/>
        <rFont val="Calibri"/>
        <family val="2"/>
        <charset val="204"/>
        <scheme val="minor"/>
      </rPr>
      <t>: /Цена,  според направената поръчка  от  пациента/</t>
    </r>
  </si>
  <si>
    <t>УТВЪРДИЛ: ЮЛИЯ ДИМИТРОВА ВЕСЕЛИНОВА-ПРОКУРИСТ</t>
  </si>
  <si>
    <t>0953 88013; 0887296870-Прокурист</t>
  </si>
  <si>
    <t>№ 130</t>
  </si>
  <si>
    <t>гр.Берковица / 29.02.2024г.</t>
  </si>
  <si>
    <t>ЮЛИЯ ВЕСЕЛИНОВА</t>
  </si>
  <si>
    <t>ПРОКУРИСТ:</t>
  </si>
  <si>
    <t xml:space="preserve">№ 130/29.02.2024г. на Прокуриста на МБАЛ-Берковица ЕООД </t>
  </si>
  <si>
    <t xml:space="preserve">            Считано от 01.03.2024г.,актуализирам и утвърждавам цените на  медицинските  услуги,  предоставяни   в  МБАЛ-Берковица ЕООД-  заплащани   от   пациента ; МЗ по Наредба № 3/2019г.   или      НЗОК  съгласно договор. </t>
  </si>
  <si>
    <t xml:space="preserve">                                     Цена от 01.03.2024г.</t>
  </si>
  <si>
    <t>Допълнително заплащане  за КП 50.1 по реда на НРД</t>
  </si>
  <si>
    <t>МЗ</t>
  </si>
  <si>
    <t>Пациент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</si>
</sst>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i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u/>
      <sz val="12"/>
      <color rgb="FF000000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justify"/>
    </xf>
    <xf numFmtId="0" fontId="23" fillId="0" borderId="0" xfId="0" applyFont="1" applyAlignment="1">
      <alignment horizontal="justify"/>
    </xf>
    <xf numFmtId="0" fontId="2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9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top" wrapText="1"/>
    </xf>
    <xf numFmtId="0" fontId="21" fillId="0" borderId="13" xfId="0" applyFont="1" applyBorder="1" applyAlignment="1">
      <alignment horizontal="center" wrapText="1"/>
    </xf>
    <xf numFmtId="0" fontId="21" fillId="0" borderId="13" xfId="0" applyFont="1" applyBorder="1" applyAlignment="1">
      <alignment horizontal="right" wrapText="1"/>
    </xf>
    <xf numFmtId="0" fontId="18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26" fillId="0" borderId="0" xfId="0" applyNumberFormat="1" applyFont="1"/>
    <xf numFmtId="0" fontId="16" fillId="0" borderId="13" xfId="0" applyFont="1" applyBorder="1" applyAlignment="1">
      <alignment horizontal="justify" vertical="top" wrapText="1"/>
    </xf>
    <xf numFmtId="0" fontId="26" fillId="0" borderId="13" xfId="0" applyFont="1" applyBorder="1" applyAlignment="1">
      <alignment vertical="top" wrapText="1"/>
    </xf>
    <xf numFmtId="0" fontId="21" fillId="0" borderId="13" xfId="0" applyFont="1" applyBorder="1" applyAlignment="1">
      <alignment wrapText="1"/>
    </xf>
    <xf numFmtId="4" fontId="20" fillId="0" borderId="13" xfId="0" applyNumberFormat="1" applyFont="1" applyBorder="1" applyAlignment="1">
      <alignment vertical="center"/>
    </xf>
    <xf numFmtId="0" fontId="16" fillId="0" borderId="13" xfId="0" applyFont="1" applyBorder="1" applyAlignment="1">
      <alignment horizontal="right" vertical="top" wrapText="1"/>
    </xf>
    <xf numFmtId="0" fontId="27" fillId="0" borderId="13" xfId="0" applyFont="1" applyBorder="1" applyAlignment="1">
      <alignment horizontal="center" vertical="top" wrapText="1"/>
    </xf>
    <xf numFmtId="0" fontId="20" fillId="0" borderId="0" xfId="0" applyFont="1" applyAlignment="1">
      <alignment vertical="center"/>
    </xf>
    <xf numFmtId="0" fontId="26" fillId="0" borderId="13" xfId="0" applyFont="1" applyBorder="1" applyAlignment="1">
      <alignment wrapText="1"/>
    </xf>
    <xf numFmtId="0" fontId="25" fillId="0" borderId="13" xfId="0" applyFont="1" applyBorder="1" applyAlignment="1">
      <alignment vertical="center"/>
    </xf>
    <xf numFmtId="0" fontId="28" fillId="0" borderId="13" xfId="0" applyFont="1" applyBorder="1" applyAlignment="1">
      <alignment vertical="top" wrapText="1"/>
    </xf>
    <xf numFmtId="0" fontId="27" fillId="0" borderId="13" xfId="0" applyFont="1" applyBorder="1" applyAlignment="1">
      <alignment horizontal="right" vertical="top" wrapText="1"/>
    </xf>
    <xf numFmtId="0" fontId="27" fillId="0" borderId="13" xfId="0" applyFont="1" applyBorder="1" applyAlignment="1">
      <alignment vertical="top" wrapText="1"/>
    </xf>
    <xf numFmtId="0" fontId="27" fillId="0" borderId="13" xfId="0" applyFont="1" applyBorder="1" applyAlignment="1">
      <alignment wrapText="1"/>
    </xf>
    <xf numFmtId="0" fontId="26" fillId="0" borderId="13" xfId="0" applyFont="1" applyBorder="1" applyAlignment="1">
      <alignment horizontal="right" wrapText="1"/>
    </xf>
    <xf numFmtId="0" fontId="26" fillId="0" borderId="13" xfId="0" applyFont="1" applyBorder="1" applyAlignment="1">
      <alignment vertical="top" wrapText="1"/>
    </xf>
    <xf numFmtId="0" fontId="26" fillId="0" borderId="13" xfId="0" applyFont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top" wrapText="1"/>
    </xf>
    <xf numFmtId="0" fontId="29" fillId="0" borderId="13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vertical="top" wrapText="1"/>
    </xf>
    <xf numFmtId="0" fontId="3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33" fillId="0" borderId="0" xfId="0" applyFont="1"/>
    <xf numFmtId="0" fontId="34" fillId="0" borderId="0" xfId="0" applyFont="1"/>
    <xf numFmtId="0" fontId="26" fillId="0" borderId="13" xfId="0" applyFont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0" fontId="27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justify" vertical="top" wrapText="1"/>
    </xf>
    <xf numFmtId="0" fontId="21" fillId="0" borderId="13" xfId="0" applyFont="1" applyBorder="1" applyAlignment="1">
      <alignment horizontal="center" wrapText="1"/>
    </xf>
    <xf numFmtId="0" fontId="26" fillId="0" borderId="13" xfId="0" applyFont="1" applyBorder="1" applyAlignment="1">
      <alignment wrapText="1"/>
    </xf>
    <xf numFmtId="0" fontId="27" fillId="0" borderId="13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wrapText="1"/>
    </xf>
    <xf numFmtId="0" fontId="26" fillId="0" borderId="13" xfId="0" applyFont="1" applyBorder="1" applyAlignment="1">
      <alignment vertical="top" wrapText="1"/>
    </xf>
    <xf numFmtId="0" fontId="35" fillId="0" borderId="13" xfId="0" applyFont="1" applyBorder="1" applyAlignment="1">
      <alignment wrapText="1"/>
    </xf>
    <xf numFmtId="0" fontId="36" fillId="0" borderId="13" xfId="0" applyFont="1" applyBorder="1" applyAlignment="1">
      <alignment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_berk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showGridLines="0" view="pageBreakPreview" zoomScale="80" zoomScaleNormal="100" zoomScaleSheetLayoutView="80" workbookViewId="0">
      <selection activeCell="U22" sqref="U22"/>
    </sheetView>
  </sheetViews>
  <sheetFormatPr defaultColWidth="9.140625" defaultRowHeight="19.5" customHeight="1"/>
  <cols>
    <col min="1" max="1" width="7.85546875" style="2" customWidth="1"/>
    <col min="2" max="2" width="25.5703125" style="2" customWidth="1"/>
    <col min="3" max="3" width="13.7109375" style="2" customWidth="1"/>
    <col min="4" max="4" width="23.85546875" style="2" customWidth="1"/>
    <col min="5" max="5" width="27.28515625" style="2" customWidth="1"/>
    <col min="6" max="6" width="35" style="2" customWidth="1"/>
    <col min="7" max="16384" width="9.140625" style="2"/>
  </cols>
  <sheetData>
    <row r="1" spans="1:6" ht="15.75">
      <c r="A1" s="85"/>
      <c r="B1" s="77"/>
      <c r="C1" s="77"/>
      <c r="D1" s="77"/>
      <c r="E1" s="77"/>
      <c r="F1" s="78"/>
    </row>
    <row r="2" spans="1:6" ht="15.75">
      <c r="A2" s="82" t="s">
        <v>1</v>
      </c>
      <c r="B2" s="83"/>
      <c r="C2" s="83"/>
      <c r="D2" s="83"/>
      <c r="E2" s="83"/>
      <c r="F2" s="84"/>
    </row>
    <row r="3" spans="1:6" ht="15.75">
      <c r="A3" s="3" t="s">
        <v>4</v>
      </c>
      <c r="B3" s="21" t="s">
        <v>25</v>
      </c>
      <c r="C3" s="4" t="s">
        <v>5</v>
      </c>
      <c r="D3" s="21" t="s">
        <v>26</v>
      </c>
      <c r="E3" s="4" t="s">
        <v>6</v>
      </c>
      <c r="F3" s="22"/>
    </row>
    <row r="4" spans="1:6" ht="15.75">
      <c r="A4" s="86" t="s">
        <v>27</v>
      </c>
      <c r="B4" s="87"/>
      <c r="C4" s="87"/>
      <c r="D4" s="87"/>
      <c r="E4" s="87"/>
      <c r="F4" s="88"/>
    </row>
    <row r="5" spans="1:6" ht="15.75">
      <c r="A5" s="82" t="s">
        <v>0</v>
      </c>
      <c r="B5" s="83"/>
      <c r="C5" s="83"/>
      <c r="D5" s="83"/>
      <c r="E5" s="83"/>
      <c r="F5" s="84"/>
    </row>
    <row r="6" spans="1:6" ht="15.75">
      <c r="A6" s="3" t="s">
        <v>7</v>
      </c>
      <c r="B6" s="8" t="s">
        <v>28</v>
      </c>
      <c r="C6" s="4" t="s">
        <v>8</v>
      </c>
      <c r="D6" s="8" t="s">
        <v>29</v>
      </c>
      <c r="E6" s="4" t="s">
        <v>9</v>
      </c>
      <c r="F6" s="7" t="s">
        <v>29</v>
      </c>
    </row>
    <row r="7" spans="1:6" ht="15.75">
      <c r="A7" s="82" t="s">
        <v>11</v>
      </c>
      <c r="B7" s="83"/>
      <c r="C7" s="83"/>
      <c r="D7" s="83"/>
      <c r="E7" s="83"/>
      <c r="F7" s="84"/>
    </row>
    <row r="8" spans="1:6" ht="15.75">
      <c r="A8" s="3" t="s">
        <v>10</v>
      </c>
      <c r="B8" s="9" t="s">
        <v>30</v>
      </c>
      <c r="C8" s="4" t="s">
        <v>14</v>
      </c>
      <c r="D8" s="9">
        <v>65</v>
      </c>
      <c r="E8" s="4" t="s">
        <v>13</v>
      </c>
      <c r="F8" s="7"/>
    </row>
    <row r="9" spans="1:6" ht="15.75">
      <c r="A9" s="89" t="s">
        <v>11</v>
      </c>
      <c r="B9" s="90"/>
      <c r="C9" s="90"/>
      <c r="D9" s="90"/>
      <c r="E9" s="90"/>
      <c r="F9" s="91"/>
    </row>
    <row r="10" spans="1:6" ht="15.75">
      <c r="A10" s="86"/>
      <c r="B10" s="87"/>
      <c r="C10" s="87"/>
      <c r="D10" s="87"/>
      <c r="E10" s="87"/>
      <c r="F10" s="88"/>
    </row>
    <row r="11" spans="1:6" ht="15.75">
      <c r="A11" s="82" t="s">
        <v>12</v>
      </c>
      <c r="B11" s="83"/>
      <c r="C11" s="83"/>
      <c r="D11" s="83"/>
      <c r="E11" s="83"/>
      <c r="F11" s="84"/>
    </row>
    <row r="12" spans="1:6" ht="16.5" thickBot="1">
      <c r="A12" s="5" t="s">
        <v>2</v>
      </c>
      <c r="B12" s="23" t="s">
        <v>31</v>
      </c>
      <c r="C12" s="6" t="s">
        <v>3</v>
      </c>
      <c r="D12" s="25" t="s">
        <v>32</v>
      </c>
      <c r="E12" s="24" t="s">
        <v>231</v>
      </c>
      <c r="F12" s="10"/>
    </row>
    <row r="13" spans="1:6" ht="19.5" customHeight="1" thickBot="1">
      <c r="A13" s="1"/>
      <c r="B13" t="s">
        <v>33</v>
      </c>
      <c r="E13"/>
    </row>
    <row r="14" spans="1:6" ht="19.5" customHeight="1">
      <c r="A14" s="76"/>
      <c r="B14" s="77"/>
      <c r="C14" s="77"/>
      <c r="D14" s="77"/>
      <c r="E14" s="77"/>
      <c r="F14" s="78"/>
    </row>
    <row r="15" spans="1:6" ht="23.25" customHeight="1">
      <c r="A15" s="79" t="s">
        <v>16</v>
      </c>
      <c r="B15" s="80"/>
      <c r="C15" s="80"/>
      <c r="D15" s="80"/>
      <c r="E15" s="80"/>
      <c r="F15" s="81"/>
    </row>
    <row r="16" spans="1:6" ht="15.75">
      <c r="A16" s="73" t="s">
        <v>34</v>
      </c>
      <c r="B16" s="74"/>
      <c r="C16" s="74"/>
      <c r="D16" s="74"/>
      <c r="E16" s="74"/>
      <c r="F16" s="75"/>
    </row>
    <row r="17" spans="1:6" ht="42.75" customHeight="1">
      <c r="A17" s="70" t="s">
        <v>17</v>
      </c>
      <c r="B17" s="71"/>
      <c r="C17" s="71"/>
      <c r="D17" s="71"/>
      <c r="E17" s="71"/>
      <c r="F17" s="72"/>
    </row>
    <row r="18" spans="1:6" ht="59.25" customHeight="1">
      <c r="A18" s="73" t="s">
        <v>35</v>
      </c>
      <c r="B18" s="74"/>
      <c r="C18" s="74"/>
      <c r="D18" s="74"/>
      <c r="E18" s="74"/>
      <c r="F18" s="75"/>
    </row>
    <row r="19" spans="1:6" ht="42.75" customHeight="1">
      <c r="A19" s="70" t="s">
        <v>18</v>
      </c>
      <c r="B19" s="71"/>
      <c r="C19" s="71"/>
      <c r="D19" s="71"/>
      <c r="E19" s="71"/>
      <c r="F19" s="72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90"/>
  <sheetViews>
    <sheetView tabSelected="1" topLeftCell="A160" zoomScaleNormal="100" workbookViewId="0">
      <selection activeCell="D150" sqref="D150:F150"/>
    </sheetView>
  </sheetViews>
  <sheetFormatPr defaultColWidth="9.140625" defaultRowHeight="15"/>
  <cols>
    <col min="1" max="1" width="12.28515625" style="12" customWidth="1"/>
    <col min="2" max="2" width="68.7109375" style="12" customWidth="1"/>
    <col min="3" max="4" width="10.28515625" style="12" customWidth="1"/>
    <col min="5" max="5" width="11" style="12" customWidth="1"/>
    <col min="6" max="6" width="11.28515625" style="12" customWidth="1"/>
    <col min="7" max="16384" width="9.140625" style="12"/>
  </cols>
  <sheetData>
    <row r="2" spans="1:7">
      <c r="B2" s="12" t="s">
        <v>230</v>
      </c>
    </row>
    <row r="3" spans="1:7" s="11" customFormat="1" ht="50.25" customHeight="1">
      <c r="A3" s="92" t="s">
        <v>19</v>
      </c>
      <c r="B3" s="92"/>
      <c r="C3" s="92"/>
      <c r="D3" s="92"/>
      <c r="E3" s="92"/>
      <c r="F3" s="92"/>
    </row>
    <row r="4" spans="1:7" ht="49.5" customHeight="1">
      <c r="A4" s="93" t="s">
        <v>206</v>
      </c>
      <c r="B4" s="94"/>
      <c r="C4" s="94"/>
      <c r="D4" s="94"/>
      <c r="E4" s="94"/>
      <c r="F4" s="94"/>
    </row>
    <row r="5" spans="1:7" ht="49.5" customHeight="1">
      <c r="A5" s="96" t="s">
        <v>1</v>
      </c>
      <c r="B5" s="96"/>
      <c r="C5" s="96"/>
      <c r="D5" s="96"/>
      <c r="E5" s="96"/>
      <c r="F5" s="96"/>
    </row>
    <row r="6" spans="1:7" ht="15.75">
      <c r="A6" s="20" t="s">
        <v>4</v>
      </c>
      <c r="B6" s="19" t="str">
        <f>InfoHospital!B3</f>
        <v>111511773</v>
      </c>
      <c r="C6" s="18"/>
      <c r="D6" s="18"/>
      <c r="E6" s="18"/>
      <c r="F6" s="18"/>
    </row>
    <row r="7" spans="1:7" ht="25.5" customHeight="1">
      <c r="A7" s="13"/>
      <c r="B7" s="13"/>
      <c r="C7" s="13"/>
      <c r="D7" s="13" t="s">
        <v>238</v>
      </c>
      <c r="E7" s="13"/>
      <c r="F7" s="13"/>
    </row>
    <row r="8" spans="1:7" s="15" customFormat="1" ht="24.75" customHeight="1">
      <c r="A8" s="95" t="s">
        <v>22</v>
      </c>
      <c r="B8" s="95" t="s">
        <v>15</v>
      </c>
      <c r="C8" s="95" t="s">
        <v>24</v>
      </c>
      <c r="D8" s="95" t="s">
        <v>20</v>
      </c>
      <c r="E8" s="95"/>
      <c r="F8" s="95"/>
    </row>
    <row r="9" spans="1:7" s="16" customFormat="1" ht="51.75" customHeight="1">
      <c r="A9" s="95"/>
      <c r="B9" s="95"/>
      <c r="C9" s="95"/>
      <c r="D9" s="33" t="s">
        <v>23</v>
      </c>
      <c r="E9" s="33" t="s">
        <v>21</v>
      </c>
      <c r="F9" s="57" t="s">
        <v>227</v>
      </c>
    </row>
    <row r="10" spans="1:7" s="17" customFormat="1" ht="18.75">
      <c r="A10" s="44">
        <v>1</v>
      </c>
      <c r="B10" s="34" t="s">
        <v>38</v>
      </c>
      <c r="C10" s="35" t="s">
        <v>39</v>
      </c>
      <c r="D10" s="42"/>
      <c r="E10" s="45">
        <v>836</v>
      </c>
      <c r="F10" s="43"/>
      <c r="G10" s="46"/>
    </row>
    <row r="11" spans="1:7" s="17" customFormat="1" ht="18.75">
      <c r="A11" s="44">
        <v>3</v>
      </c>
      <c r="B11" s="34" t="s">
        <v>40</v>
      </c>
      <c r="C11" s="35" t="s">
        <v>39</v>
      </c>
      <c r="D11" s="42"/>
      <c r="E11" s="45">
        <v>410</v>
      </c>
      <c r="F11" s="43"/>
      <c r="G11" s="46"/>
    </row>
    <row r="12" spans="1:7" s="17" customFormat="1" ht="37.5">
      <c r="A12" s="44" t="s">
        <v>41</v>
      </c>
      <c r="B12" s="34" t="s">
        <v>42</v>
      </c>
      <c r="C12" s="35" t="s">
        <v>39</v>
      </c>
      <c r="D12" s="42"/>
      <c r="E12" s="45">
        <v>403</v>
      </c>
      <c r="F12" s="43"/>
      <c r="G12" s="46"/>
    </row>
    <row r="13" spans="1:7" s="17" customFormat="1" ht="37.5">
      <c r="A13" s="44" t="s">
        <v>43</v>
      </c>
      <c r="B13" s="34" t="s">
        <v>44</v>
      </c>
      <c r="C13" s="35" t="s">
        <v>39</v>
      </c>
      <c r="D13" s="42"/>
      <c r="E13" s="45">
        <v>611</v>
      </c>
      <c r="F13" s="43"/>
      <c r="G13" s="46"/>
    </row>
    <row r="14" spans="1:7" s="17" customFormat="1" ht="18.75">
      <c r="A14" s="44" t="s">
        <v>212</v>
      </c>
      <c r="B14" s="34" t="s">
        <v>45</v>
      </c>
      <c r="C14" s="35"/>
      <c r="D14" s="42"/>
      <c r="E14" s="45"/>
      <c r="F14" s="43"/>
      <c r="G14" s="46"/>
    </row>
    <row r="15" spans="1:7" s="17" customFormat="1" ht="18.75">
      <c r="A15" s="44" t="s">
        <v>207</v>
      </c>
      <c r="B15" s="34" t="s">
        <v>208</v>
      </c>
      <c r="C15" s="35" t="s">
        <v>39</v>
      </c>
      <c r="D15" s="42"/>
      <c r="E15" s="45">
        <v>1847.88</v>
      </c>
      <c r="F15" s="43"/>
      <c r="G15" s="46"/>
    </row>
    <row r="16" spans="1:7" s="17" customFormat="1" ht="18.75">
      <c r="A16" s="44" t="s">
        <v>209</v>
      </c>
      <c r="B16" s="34" t="s">
        <v>210</v>
      </c>
      <c r="C16" s="35" t="s">
        <v>39</v>
      </c>
      <c r="D16" s="42"/>
      <c r="E16" s="45">
        <v>1296</v>
      </c>
      <c r="F16" s="43"/>
      <c r="G16" s="46"/>
    </row>
    <row r="17" spans="1:7" s="17" customFormat="1" ht="18.75">
      <c r="A17" s="44" t="s">
        <v>46</v>
      </c>
      <c r="B17" s="34" t="s">
        <v>47</v>
      </c>
      <c r="C17" s="35" t="s">
        <v>39</v>
      </c>
      <c r="D17" s="42"/>
      <c r="E17" s="45">
        <v>842.4</v>
      </c>
      <c r="F17" s="43"/>
      <c r="G17" s="46"/>
    </row>
    <row r="18" spans="1:7" s="17" customFormat="1" ht="56.25">
      <c r="A18" s="44" t="s">
        <v>48</v>
      </c>
      <c r="B18" s="34" t="s">
        <v>49</v>
      </c>
      <c r="C18" s="35" t="s">
        <v>39</v>
      </c>
      <c r="D18" s="42"/>
      <c r="E18" s="45">
        <v>780</v>
      </c>
      <c r="F18" s="43"/>
      <c r="G18" s="46"/>
    </row>
    <row r="19" spans="1:7" s="14" customFormat="1" ht="37.5">
      <c r="A19" s="44" t="s">
        <v>50</v>
      </c>
      <c r="B19" s="34" t="s">
        <v>51</v>
      </c>
      <c r="C19" s="35" t="s">
        <v>39</v>
      </c>
      <c r="D19" s="42"/>
      <c r="E19" s="45">
        <v>1034.53</v>
      </c>
      <c r="F19" s="43"/>
      <c r="G19" s="31"/>
    </row>
    <row r="20" spans="1:7" s="14" customFormat="1" ht="37.5">
      <c r="A20" s="44" t="s">
        <v>52</v>
      </c>
      <c r="B20" s="34" t="s">
        <v>53</v>
      </c>
      <c r="C20" s="35" t="s">
        <v>39</v>
      </c>
      <c r="D20" s="42"/>
      <c r="E20" s="45">
        <v>723.06</v>
      </c>
      <c r="F20" s="43"/>
      <c r="G20" s="31"/>
    </row>
    <row r="21" spans="1:7" s="17" customFormat="1" ht="37.5">
      <c r="A21" s="44" t="s">
        <v>54</v>
      </c>
      <c r="B21" s="34" t="s">
        <v>55</v>
      </c>
      <c r="C21" s="35" t="s">
        <v>39</v>
      </c>
      <c r="D21" s="42"/>
      <c r="E21" s="45">
        <v>1516.32</v>
      </c>
      <c r="F21" s="43"/>
      <c r="G21" s="46"/>
    </row>
    <row r="22" spans="1:7" s="17" customFormat="1" ht="37.5">
      <c r="A22" s="44" t="s">
        <v>56</v>
      </c>
      <c r="B22" s="34" t="s">
        <v>57</v>
      </c>
      <c r="C22" s="35" t="s">
        <v>39</v>
      </c>
      <c r="D22" s="42"/>
      <c r="E22" s="45">
        <v>1663.2</v>
      </c>
      <c r="F22" s="43"/>
      <c r="G22" s="46"/>
    </row>
    <row r="23" spans="1:7" s="17" customFormat="1" ht="37.5">
      <c r="A23" s="44" t="s">
        <v>58</v>
      </c>
      <c r="B23" s="34" t="s">
        <v>226</v>
      </c>
      <c r="C23" s="35" t="s">
        <v>39</v>
      </c>
      <c r="D23" s="42"/>
      <c r="E23" s="45">
        <v>1348.96</v>
      </c>
      <c r="F23" s="43"/>
      <c r="G23" s="46"/>
    </row>
    <row r="24" spans="1:7" s="14" customFormat="1" ht="37.5">
      <c r="A24" s="44" t="s">
        <v>59</v>
      </c>
      <c r="B24" s="34" t="s">
        <v>60</v>
      </c>
      <c r="C24" s="35" t="s">
        <v>39</v>
      </c>
      <c r="D24" s="42"/>
      <c r="E24" s="45">
        <v>1404</v>
      </c>
      <c r="F24" s="43"/>
      <c r="G24" s="31"/>
    </row>
    <row r="25" spans="1:7" s="14" customFormat="1" ht="18.75">
      <c r="A25" s="44">
        <v>50.1</v>
      </c>
      <c r="B25" s="34" t="s">
        <v>239</v>
      </c>
      <c r="C25" s="68" t="s">
        <v>37</v>
      </c>
      <c r="D25" s="42"/>
      <c r="E25" s="69">
        <v>280.8</v>
      </c>
      <c r="F25" s="43"/>
      <c r="G25" s="31"/>
    </row>
    <row r="26" spans="1:7" s="14" customFormat="1" ht="37.5">
      <c r="A26" s="44" t="s">
        <v>61</v>
      </c>
      <c r="B26" s="34" t="s">
        <v>62</v>
      </c>
      <c r="C26" s="35" t="s">
        <v>39</v>
      </c>
      <c r="D26" s="42"/>
      <c r="E26" s="45">
        <v>2721.6</v>
      </c>
      <c r="F26" s="43"/>
      <c r="G26" s="31"/>
    </row>
    <row r="27" spans="1:7" s="14" customFormat="1" ht="75">
      <c r="A27" s="44" t="s">
        <v>63</v>
      </c>
      <c r="B27" s="34" t="s">
        <v>64</v>
      </c>
      <c r="C27" s="35" t="s">
        <v>39</v>
      </c>
      <c r="D27" s="42"/>
      <c r="E27" s="45">
        <v>907.2</v>
      </c>
      <c r="F27" s="43"/>
      <c r="G27" s="31"/>
    </row>
    <row r="28" spans="1:7" s="14" customFormat="1" ht="37.5">
      <c r="A28" s="44" t="s">
        <v>65</v>
      </c>
      <c r="B28" s="34" t="s">
        <v>66</v>
      </c>
      <c r="C28" s="35" t="s">
        <v>39</v>
      </c>
      <c r="D28" s="42"/>
      <c r="E28" s="45">
        <v>1160</v>
      </c>
      <c r="F28" s="43"/>
      <c r="G28" s="31"/>
    </row>
    <row r="29" spans="1:7" s="14" customFormat="1" ht="37.5">
      <c r="A29" s="44" t="s">
        <v>67</v>
      </c>
      <c r="B29" s="34" t="s">
        <v>68</v>
      </c>
      <c r="C29" s="35" t="s">
        <v>39</v>
      </c>
      <c r="D29" s="42"/>
      <c r="E29" s="45">
        <v>745.2</v>
      </c>
      <c r="F29" s="43"/>
      <c r="G29" s="31"/>
    </row>
    <row r="30" spans="1:7" s="14" customFormat="1" ht="37.5">
      <c r="A30" s="44" t="s">
        <v>69</v>
      </c>
      <c r="B30" s="34" t="s">
        <v>70</v>
      </c>
      <c r="C30" s="35" t="s">
        <v>39</v>
      </c>
      <c r="D30" s="42"/>
      <c r="E30" s="45">
        <v>886</v>
      </c>
      <c r="F30" s="43"/>
      <c r="G30" s="31"/>
    </row>
    <row r="31" spans="1:7" s="14" customFormat="1" ht="18.75">
      <c r="A31" s="44" t="s">
        <v>71</v>
      </c>
      <c r="B31" s="34" t="s">
        <v>72</v>
      </c>
      <c r="C31" s="35" t="s">
        <v>39</v>
      </c>
      <c r="D31" s="42"/>
      <c r="E31" s="45">
        <v>1790</v>
      </c>
      <c r="F31" s="43"/>
      <c r="G31" s="31"/>
    </row>
    <row r="32" spans="1:7" s="14" customFormat="1" ht="56.25">
      <c r="A32" s="44" t="s">
        <v>73</v>
      </c>
      <c r="B32" s="34" t="s">
        <v>74</v>
      </c>
      <c r="C32" s="35" t="s">
        <v>39</v>
      </c>
      <c r="D32" s="42"/>
      <c r="E32" s="45">
        <v>1485</v>
      </c>
      <c r="F32" s="43"/>
      <c r="G32" s="31"/>
    </row>
    <row r="33" spans="1:7" ht="56.25">
      <c r="A33" s="44" t="s">
        <v>75</v>
      </c>
      <c r="B33" s="34" t="s">
        <v>76</v>
      </c>
      <c r="C33" s="35" t="s">
        <v>39</v>
      </c>
      <c r="D33" s="42"/>
      <c r="E33" s="45">
        <v>755</v>
      </c>
      <c r="F33" s="43"/>
      <c r="G33" s="31"/>
    </row>
    <row r="34" spans="1:7" ht="37.5">
      <c r="A34" s="44" t="s">
        <v>77</v>
      </c>
      <c r="B34" s="34" t="s">
        <v>78</v>
      </c>
      <c r="C34" s="35" t="s">
        <v>39</v>
      </c>
      <c r="D34" s="42"/>
      <c r="E34" s="45">
        <v>1740</v>
      </c>
      <c r="F34" s="43"/>
      <c r="G34" s="31"/>
    </row>
    <row r="35" spans="1:7" ht="56.25">
      <c r="A35" s="44" t="s">
        <v>79</v>
      </c>
      <c r="B35" s="34" t="s">
        <v>80</v>
      </c>
      <c r="C35" s="35" t="s">
        <v>39</v>
      </c>
      <c r="D35" s="42"/>
      <c r="E35" s="45">
        <v>891</v>
      </c>
      <c r="F35" s="43"/>
      <c r="G35" s="31"/>
    </row>
    <row r="36" spans="1:7" ht="56.25">
      <c r="A36" s="44" t="s">
        <v>81</v>
      </c>
      <c r="B36" s="34" t="s">
        <v>82</v>
      </c>
      <c r="C36" s="35" t="s">
        <v>39</v>
      </c>
      <c r="D36" s="42"/>
      <c r="E36" s="45">
        <v>4087.44</v>
      </c>
      <c r="F36" s="43"/>
      <c r="G36" s="31"/>
    </row>
    <row r="37" spans="1:7" ht="37.5">
      <c r="A37" s="44" t="s">
        <v>83</v>
      </c>
      <c r="B37" s="34" t="s">
        <v>84</v>
      </c>
      <c r="C37" s="35" t="s">
        <v>39</v>
      </c>
      <c r="D37" s="42"/>
      <c r="E37" s="45">
        <v>2235.6</v>
      </c>
      <c r="F37" s="43"/>
      <c r="G37" s="31"/>
    </row>
    <row r="38" spans="1:7" ht="18.75">
      <c r="A38" s="44" t="s">
        <v>85</v>
      </c>
      <c r="B38" s="34" t="s">
        <v>86</v>
      </c>
      <c r="C38" s="35" t="s">
        <v>39</v>
      </c>
      <c r="D38" s="42"/>
      <c r="E38" s="45">
        <v>1340</v>
      </c>
      <c r="F38" s="43"/>
      <c r="G38" s="31"/>
    </row>
    <row r="39" spans="1:7" ht="37.5">
      <c r="A39" s="44" t="s">
        <v>87</v>
      </c>
      <c r="B39" s="34" t="s">
        <v>88</v>
      </c>
      <c r="C39" s="35" t="s">
        <v>39</v>
      </c>
      <c r="D39" s="42"/>
      <c r="E39" s="45">
        <v>884.66</v>
      </c>
      <c r="F39" s="43"/>
      <c r="G39" s="31"/>
    </row>
    <row r="40" spans="1:7" ht="18.75">
      <c r="A40" s="44" t="s">
        <v>89</v>
      </c>
      <c r="B40" s="34" t="s">
        <v>90</v>
      </c>
      <c r="C40" s="35" t="s">
        <v>39</v>
      </c>
      <c r="D40" s="47"/>
      <c r="E40" s="45">
        <v>1240</v>
      </c>
      <c r="F40" s="48"/>
      <c r="G40" s="31"/>
    </row>
    <row r="41" spans="1:7" ht="18.75">
      <c r="A41" s="44" t="s">
        <v>91</v>
      </c>
      <c r="B41" s="34" t="s">
        <v>92</v>
      </c>
      <c r="C41" s="35" t="s">
        <v>39</v>
      </c>
      <c r="D41" s="47"/>
      <c r="E41" s="45">
        <v>1465</v>
      </c>
      <c r="F41" s="48"/>
      <c r="G41" s="31"/>
    </row>
    <row r="42" spans="1:7" ht="18.75">
      <c r="A42" s="44" t="s">
        <v>93</v>
      </c>
      <c r="B42" s="34" t="s">
        <v>94</v>
      </c>
      <c r="C42" s="35" t="s">
        <v>39</v>
      </c>
      <c r="D42" s="47"/>
      <c r="E42" s="45">
        <v>2115</v>
      </c>
      <c r="F42" s="48"/>
      <c r="G42" s="31"/>
    </row>
    <row r="43" spans="1:7" ht="37.5">
      <c r="A43" s="44" t="s">
        <v>95</v>
      </c>
      <c r="B43" s="34" t="s">
        <v>96</v>
      </c>
      <c r="C43" s="35" t="s">
        <v>39</v>
      </c>
      <c r="D43" s="47"/>
      <c r="E43" s="45">
        <v>2065</v>
      </c>
      <c r="F43" s="48"/>
      <c r="G43" s="31"/>
    </row>
    <row r="44" spans="1:7" ht="18.75">
      <c r="A44" s="44" t="s">
        <v>97</v>
      </c>
      <c r="B44" s="34" t="s">
        <v>98</v>
      </c>
      <c r="C44" s="35" t="s">
        <v>39</v>
      </c>
      <c r="D44" s="47"/>
      <c r="E44" s="45">
        <v>4423.1499999999996</v>
      </c>
      <c r="F44" s="48"/>
      <c r="G44" s="31"/>
    </row>
    <row r="45" spans="1:7" ht="18.75">
      <c r="A45" s="44" t="s">
        <v>99</v>
      </c>
      <c r="B45" s="34" t="s">
        <v>100</v>
      </c>
      <c r="C45" s="35" t="s">
        <v>39</v>
      </c>
      <c r="D45" s="47"/>
      <c r="E45" s="45">
        <v>2855.12</v>
      </c>
      <c r="F45" s="48"/>
      <c r="G45" s="31"/>
    </row>
    <row r="46" spans="1:7" ht="18.75">
      <c r="A46" s="44" t="s">
        <v>101</v>
      </c>
      <c r="B46" s="34" t="s">
        <v>102</v>
      </c>
      <c r="C46" s="35" t="s">
        <v>39</v>
      </c>
      <c r="D46" s="47"/>
      <c r="E46" s="45">
        <v>1100</v>
      </c>
      <c r="F46" s="48"/>
      <c r="G46" s="31"/>
    </row>
    <row r="47" spans="1:7" ht="37.5">
      <c r="A47" s="44">
        <v>999</v>
      </c>
      <c r="B47" s="34" t="s">
        <v>103</v>
      </c>
      <c r="C47" s="35" t="s">
        <v>39</v>
      </c>
      <c r="D47" s="47"/>
      <c r="E47" s="45">
        <v>220</v>
      </c>
      <c r="F47" s="48"/>
      <c r="G47" s="31"/>
    </row>
    <row r="48" spans="1:7" ht="75">
      <c r="A48" s="34" t="s">
        <v>104</v>
      </c>
      <c r="B48" s="34" t="s">
        <v>211</v>
      </c>
      <c r="C48" s="35" t="s">
        <v>39</v>
      </c>
      <c r="D48" s="47"/>
      <c r="E48" s="45"/>
      <c r="F48" s="48"/>
      <c r="G48" s="31"/>
    </row>
    <row r="49" spans="1:7" ht="21.75" customHeight="1">
      <c r="A49" s="44" t="s">
        <v>105</v>
      </c>
      <c r="B49" s="97" t="s">
        <v>107</v>
      </c>
      <c r="C49" s="98" t="s">
        <v>39</v>
      </c>
      <c r="D49" s="99"/>
      <c r="E49" s="100">
        <v>420</v>
      </c>
      <c r="F49" s="48"/>
      <c r="G49" s="31"/>
    </row>
    <row r="50" spans="1:7" ht="18.75">
      <c r="A50" s="44" t="s">
        <v>106</v>
      </c>
      <c r="B50" s="97"/>
      <c r="C50" s="98"/>
      <c r="D50" s="99"/>
      <c r="E50" s="100"/>
      <c r="F50" s="48"/>
      <c r="G50" s="31"/>
    </row>
    <row r="51" spans="1:7" ht="18.75">
      <c r="A51" s="44" t="s">
        <v>105</v>
      </c>
      <c r="B51" s="97" t="s">
        <v>109</v>
      </c>
      <c r="C51" s="98" t="s">
        <v>39</v>
      </c>
      <c r="D51" s="99"/>
      <c r="E51" s="101">
        <v>200</v>
      </c>
      <c r="F51" s="48"/>
      <c r="G51" s="31"/>
    </row>
    <row r="52" spans="1:7" ht="18.75">
      <c r="A52" s="44" t="s">
        <v>108</v>
      </c>
      <c r="B52" s="97"/>
      <c r="C52" s="98"/>
      <c r="D52" s="99"/>
      <c r="E52" s="101"/>
      <c r="F52" s="48"/>
      <c r="G52" s="31"/>
    </row>
    <row r="53" spans="1:7" ht="18.75">
      <c r="A53" s="44" t="s">
        <v>105</v>
      </c>
      <c r="B53" s="97" t="s">
        <v>111</v>
      </c>
      <c r="C53" s="98" t="s">
        <v>39</v>
      </c>
      <c r="D53" s="99"/>
      <c r="E53" s="101">
        <v>243</v>
      </c>
      <c r="F53" s="48"/>
      <c r="G53" s="31"/>
    </row>
    <row r="54" spans="1:7" ht="18.75">
      <c r="A54" s="44" t="s">
        <v>110</v>
      </c>
      <c r="B54" s="97"/>
      <c r="C54" s="98"/>
      <c r="D54" s="99"/>
      <c r="E54" s="101"/>
      <c r="F54" s="48"/>
      <c r="G54" s="31"/>
    </row>
    <row r="55" spans="1:7" ht="18.75">
      <c r="A55" s="41"/>
      <c r="B55" s="34" t="s">
        <v>36</v>
      </c>
      <c r="C55" s="35" t="s">
        <v>200</v>
      </c>
      <c r="D55" s="36">
        <v>5.8</v>
      </c>
      <c r="E55" s="47"/>
      <c r="F55" s="48"/>
      <c r="G55" s="31"/>
    </row>
    <row r="56" spans="1:7" ht="18.75">
      <c r="A56" s="54"/>
      <c r="B56" s="34"/>
      <c r="C56" s="56"/>
      <c r="D56" s="36"/>
      <c r="E56" s="55"/>
      <c r="F56" s="48"/>
      <c r="G56" s="31"/>
    </row>
    <row r="57" spans="1:7" ht="37.5">
      <c r="A57" s="41"/>
      <c r="B57" s="37" t="s">
        <v>112</v>
      </c>
      <c r="C57" s="49"/>
      <c r="D57" s="58" t="s">
        <v>241</v>
      </c>
      <c r="E57" s="103" t="s">
        <v>21</v>
      </c>
      <c r="F57" s="104" t="s">
        <v>240</v>
      </c>
      <c r="G57" s="31"/>
    </row>
    <row r="58" spans="1:7" ht="18.75">
      <c r="A58" s="41"/>
      <c r="B58" s="34" t="s">
        <v>113</v>
      </c>
      <c r="C58" s="35" t="s">
        <v>39</v>
      </c>
      <c r="D58" s="50">
        <v>30</v>
      </c>
      <c r="E58" s="47"/>
      <c r="F58" s="48">
        <v>24.5</v>
      </c>
      <c r="G58" s="31"/>
    </row>
    <row r="59" spans="1:7" ht="18.75">
      <c r="A59" s="41"/>
      <c r="B59" s="34" t="s">
        <v>114</v>
      </c>
      <c r="C59" s="35" t="s">
        <v>39</v>
      </c>
      <c r="D59" s="50">
        <v>15</v>
      </c>
      <c r="E59" s="47"/>
      <c r="F59" s="48"/>
      <c r="G59" s="31"/>
    </row>
    <row r="60" spans="1:7" ht="18.75">
      <c r="A60" s="41"/>
      <c r="B60" s="34" t="s">
        <v>115</v>
      </c>
      <c r="C60" s="35" t="s">
        <v>39</v>
      </c>
      <c r="D60" s="50">
        <v>5</v>
      </c>
      <c r="E60" s="47"/>
      <c r="F60" s="48"/>
      <c r="G60" s="31"/>
    </row>
    <row r="61" spans="1:7" ht="18.75">
      <c r="A61" s="41"/>
      <c r="B61" s="34" t="s">
        <v>116</v>
      </c>
      <c r="C61" s="35" t="s">
        <v>39</v>
      </c>
      <c r="D61" s="50">
        <v>5</v>
      </c>
      <c r="E61" s="47"/>
      <c r="F61" s="48"/>
      <c r="G61" s="31"/>
    </row>
    <row r="62" spans="1:7" ht="18.75">
      <c r="A62" s="41"/>
      <c r="B62" s="34" t="s">
        <v>117</v>
      </c>
      <c r="C62" s="35" t="s">
        <v>39</v>
      </c>
      <c r="D62" s="50">
        <v>5</v>
      </c>
      <c r="E62" s="47"/>
      <c r="F62" s="48"/>
      <c r="G62" s="31"/>
    </row>
    <row r="63" spans="1:7" ht="18.75">
      <c r="A63" s="41"/>
      <c r="B63" s="34" t="s">
        <v>118</v>
      </c>
      <c r="C63" s="35" t="s">
        <v>39</v>
      </c>
      <c r="D63" s="50">
        <v>5</v>
      </c>
      <c r="E63" s="47"/>
      <c r="F63" s="48"/>
      <c r="G63" s="31"/>
    </row>
    <row r="64" spans="1:7" ht="18.75">
      <c r="A64" s="41"/>
      <c r="B64" s="34" t="s">
        <v>119</v>
      </c>
      <c r="C64" s="35" t="s">
        <v>39</v>
      </c>
      <c r="D64" s="50">
        <v>35</v>
      </c>
      <c r="E64" s="47"/>
      <c r="F64" s="48"/>
      <c r="G64" s="31"/>
    </row>
    <row r="65" spans="1:7" ht="37.5">
      <c r="A65" s="41"/>
      <c r="B65" s="34" t="s">
        <v>120</v>
      </c>
      <c r="C65" s="35" t="s">
        <v>39</v>
      </c>
      <c r="D65" s="50">
        <v>60</v>
      </c>
      <c r="E65" s="47"/>
      <c r="F65" s="48"/>
      <c r="G65" s="31"/>
    </row>
    <row r="66" spans="1:7" ht="18.75">
      <c r="A66" s="41"/>
      <c r="B66" s="34" t="s">
        <v>121</v>
      </c>
      <c r="C66" s="35" t="s">
        <v>39</v>
      </c>
      <c r="D66" s="50">
        <v>30</v>
      </c>
      <c r="E66" s="47"/>
      <c r="F66" s="48"/>
      <c r="G66" s="31"/>
    </row>
    <row r="67" spans="1:7" ht="18.75">
      <c r="A67" s="41"/>
      <c r="B67" s="34" t="s">
        <v>122</v>
      </c>
      <c r="C67" s="35" t="s">
        <v>39</v>
      </c>
      <c r="D67" s="50">
        <v>30</v>
      </c>
      <c r="E67" s="47"/>
      <c r="F67" s="48"/>
      <c r="G67" s="31"/>
    </row>
    <row r="68" spans="1:7" ht="18.75">
      <c r="A68" s="41"/>
      <c r="B68" s="34" t="s">
        <v>123</v>
      </c>
      <c r="C68" s="35" t="s">
        <v>39</v>
      </c>
      <c r="D68" s="50">
        <v>35</v>
      </c>
      <c r="E68" s="47"/>
      <c r="F68" s="48"/>
      <c r="G68" s="31"/>
    </row>
    <row r="69" spans="1:7" ht="18.75">
      <c r="A69" s="41"/>
      <c r="B69" s="34" t="s">
        <v>124</v>
      </c>
      <c r="C69" s="35" t="s">
        <v>39</v>
      </c>
      <c r="D69" s="50">
        <v>60</v>
      </c>
      <c r="E69" s="47"/>
      <c r="F69" s="48"/>
      <c r="G69" s="31"/>
    </row>
    <row r="70" spans="1:7" ht="18.75">
      <c r="A70" s="41"/>
      <c r="B70" s="34" t="s">
        <v>165</v>
      </c>
      <c r="C70" s="35" t="s">
        <v>39</v>
      </c>
      <c r="D70" s="50">
        <v>10</v>
      </c>
      <c r="E70" s="47"/>
      <c r="F70" s="48"/>
      <c r="G70" s="31"/>
    </row>
    <row r="71" spans="1:7" ht="18.75">
      <c r="A71" s="41"/>
      <c r="B71" s="38" t="s">
        <v>125</v>
      </c>
      <c r="C71" s="51"/>
      <c r="D71" s="58" t="s">
        <v>241</v>
      </c>
      <c r="E71" s="103" t="s">
        <v>21</v>
      </c>
      <c r="F71" s="104" t="s">
        <v>240</v>
      </c>
      <c r="G71" s="31"/>
    </row>
    <row r="72" spans="1:7" ht="18.75">
      <c r="A72" s="41"/>
      <c r="B72" s="34" t="s">
        <v>126</v>
      </c>
      <c r="C72" s="35" t="s">
        <v>39</v>
      </c>
      <c r="D72" s="50">
        <v>5</v>
      </c>
      <c r="E72" s="47">
        <v>3.2</v>
      </c>
      <c r="F72" s="48">
        <v>9.5</v>
      </c>
      <c r="G72" s="31"/>
    </row>
    <row r="73" spans="1:7" ht="18.75">
      <c r="A73" s="41"/>
      <c r="B73" s="34" t="s">
        <v>127</v>
      </c>
      <c r="C73" s="35" t="s">
        <v>39</v>
      </c>
      <c r="D73" s="50">
        <v>25</v>
      </c>
      <c r="E73" s="47">
        <v>16.809999999999999</v>
      </c>
      <c r="F73" s="48">
        <v>9.5</v>
      </c>
      <c r="G73" s="31"/>
    </row>
    <row r="74" spans="1:7" ht="18.75">
      <c r="A74" s="41"/>
      <c r="B74" s="34" t="s">
        <v>128</v>
      </c>
      <c r="C74" s="35" t="s">
        <v>39</v>
      </c>
      <c r="D74" s="50">
        <v>25</v>
      </c>
      <c r="E74" s="67">
        <v>16.809999999999999</v>
      </c>
      <c r="F74" s="48">
        <v>9.5</v>
      </c>
      <c r="G74" s="31"/>
    </row>
    <row r="75" spans="1:7" ht="18.75">
      <c r="A75" s="41"/>
      <c r="B75" s="34" t="s">
        <v>129</v>
      </c>
      <c r="C75" s="35" t="s">
        <v>39</v>
      </c>
      <c r="D75" s="50">
        <v>25</v>
      </c>
      <c r="E75" s="67">
        <v>16.809999999999999</v>
      </c>
      <c r="F75" s="48">
        <v>9.5</v>
      </c>
      <c r="G75" s="31"/>
    </row>
    <row r="76" spans="1:7" ht="18.75">
      <c r="A76" s="41"/>
      <c r="B76" s="34" t="s">
        <v>130</v>
      </c>
      <c r="C76" s="35" t="s">
        <v>39</v>
      </c>
      <c r="D76" s="50">
        <v>25</v>
      </c>
      <c r="E76" s="67">
        <v>16.809999999999999</v>
      </c>
      <c r="F76" s="48">
        <v>9.5</v>
      </c>
      <c r="G76" s="31"/>
    </row>
    <row r="77" spans="1:7" ht="18.75">
      <c r="A77" s="41"/>
      <c r="B77" s="34" t="s">
        <v>131</v>
      </c>
      <c r="C77" s="35" t="s">
        <v>39</v>
      </c>
      <c r="D77" s="50">
        <v>25</v>
      </c>
      <c r="E77" s="67">
        <v>16.809999999999999</v>
      </c>
      <c r="F77" s="48">
        <v>9.5</v>
      </c>
      <c r="G77" s="31"/>
    </row>
    <row r="78" spans="1:7" ht="18.75">
      <c r="A78" s="41"/>
      <c r="B78" s="34" t="s">
        <v>132</v>
      </c>
      <c r="C78" s="35" t="s">
        <v>39</v>
      </c>
      <c r="D78" s="50">
        <v>25</v>
      </c>
      <c r="E78" s="67">
        <v>16.809999999999999</v>
      </c>
      <c r="F78" s="48">
        <v>9.5</v>
      </c>
      <c r="G78" s="31"/>
    </row>
    <row r="79" spans="1:7" ht="18.75">
      <c r="A79" s="41"/>
      <c r="B79" s="34" t="s">
        <v>133</v>
      </c>
      <c r="C79" s="35" t="s">
        <v>39</v>
      </c>
      <c r="D79" s="50">
        <v>25</v>
      </c>
      <c r="E79" s="67">
        <v>16.809999999999999</v>
      </c>
      <c r="F79" s="48">
        <v>9.5</v>
      </c>
      <c r="G79" s="31"/>
    </row>
    <row r="80" spans="1:7" ht="18.75">
      <c r="A80" s="41"/>
      <c r="B80" s="34" t="s">
        <v>134</v>
      </c>
      <c r="C80" s="35" t="s">
        <v>39</v>
      </c>
      <c r="D80" s="50">
        <v>25</v>
      </c>
      <c r="E80" s="67">
        <v>16.809999999999999</v>
      </c>
      <c r="F80" s="48">
        <v>9.5</v>
      </c>
      <c r="G80" s="31"/>
    </row>
    <row r="81" spans="1:7" ht="18.75">
      <c r="A81" s="41"/>
      <c r="B81" s="34" t="s">
        <v>135</v>
      </c>
      <c r="C81" s="35" t="s">
        <v>39</v>
      </c>
      <c r="D81" s="50">
        <v>25</v>
      </c>
      <c r="E81" s="67">
        <v>16.809999999999999</v>
      </c>
      <c r="F81" s="48">
        <v>9.5</v>
      </c>
      <c r="G81" s="31"/>
    </row>
    <row r="82" spans="1:7" ht="18.75">
      <c r="A82" s="41"/>
      <c r="B82" s="34" t="s">
        <v>136</v>
      </c>
      <c r="C82" s="35" t="s">
        <v>39</v>
      </c>
      <c r="D82" s="50">
        <v>25</v>
      </c>
      <c r="E82" s="67">
        <v>16.809999999999999</v>
      </c>
      <c r="F82" s="48">
        <v>9.5</v>
      </c>
      <c r="G82" s="31"/>
    </row>
    <row r="83" spans="1:7" ht="18.75">
      <c r="A83" s="41"/>
      <c r="B83" s="34" t="s">
        <v>137</v>
      </c>
      <c r="C83" s="35" t="s">
        <v>39</v>
      </c>
      <c r="D83" s="50">
        <v>25</v>
      </c>
      <c r="E83" s="67">
        <v>16.809999999999999</v>
      </c>
      <c r="F83" s="48">
        <v>9.5</v>
      </c>
      <c r="G83" s="31"/>
    </row>
    <row r="84" spans="1:7" ht="18.75">
      <c r="A84" s="41"/>
      <c r="B84" s="34" t="s">
        <v>138</v>
      </c>
      <c r="C84" s="35" t="s">
        <v>39</v>
      </c>
      <c r="D84" s="50">
        <v>25</v>
      </c>
      <c r="E84" s="67">
        <v>16.809999999999999</v>
      </c>
      <c r="F84" s="48">
        <v>9.5</v>
      </c>
      <c r="G84" s="31"/>
    </row>
    <row r="85" spans="1:7" ht="18.75">
      <c r="A85" s="41"/>
      <c r="B85" s="34" t="s">
        <v>139</v>
      </c>
      <c r="C85" s="35" t="s">
        <v>39</v>
      </c>
      <c r="D85" s="50">
        <v>25</v>
      </c>
      <c r="E85" s="67">
        <v>16.809999999999999</v>
      </c>
      <c r="F85" s="48">
        <v>9.5</v>
      </c>
      <c r="G85" s="31"/>
    </row>
    <row r="86" spans="1:7" ht="18.75">
      <c r="A86" s="41"/>
      <c r="B86" s="34" t="s">
        <v>140</v>
      </c>
      <c r="C86" s="35" t="s">
        <v>39</v>
      </c>
      <c r="D86" s="50">
        <v>25</v>
      </c>
      <c r="E86" s="67">
        <v>16.809999999999999</v>
      </c>
      <c r="F86" s="48">
        <v>9.5</v>
      </c>
      <c r="G86" s="31"/>
    </row>
    <row r="87" spans="1:7" ht="18.75">
      <c r="A87" s="41"/>
      <c r="B87" s="34" t="s">
        <v>141</v>
      </c>
      <c r="C87" s="35" t="s">
        <v>39</v>
      </c>
      <c r="D87" s="50">
        <v>25</v>
      </c>
      <c r="E87" s="67">
        <v>16.809999999999999</v>
      </c>
      <c r="F87" s="48">
        <v>9.5</v>
      </c>
      <c r="G87" s="31"/>
    </row>
    <row r="88" spans="1:7" ht="18.75">
      <c r="A88" s="41"/>
      <c r="B88" s="34" t="s">
        <v>142</v>
      </c>
      <c r="C88" s="35" t="s">
        <v>39</v>
      </c>
      <c r="D88" s="50">
        <v>25</v>
      </c>
      <c r="E88" s="67">
        <v>16.809999999999999</v>
      </c>
      <c r="F88" s="48">
        <v>9.5</v>
      </c>
      <c r="G88" s="31"/>
    </row>
    <row r="89" spans="1:7" ht="18.75">
      <c r="A89" s="41"/>
      <c r="B89" s="34" t="s">
        <v>143</v>
      </c>
      <c r="C89" s="35" t="s">
        <v>39</v>
      </c>
      <c r="D89" s="50">
        <v>25</v>
      </c>
      <c r="E89" s="67">
        <v>16.809999999999999</v>
      </c>
      <c r="F89" s="48">
        <v>9.5</v>
      </c>
      <c r="G89" s="31"/>
    </row>
    <row r="90" spans="1:7" ht="18.75">
      <c r="A90" s="41"/>
      <c r="B90" s="34" t="s">
        <v>144</v>
      </c>
      <c r="C90" s="35" t="s">
        <v>39</v>
      </c>
      <c r="D90" s="50">
        <v>25</v>
      </c>
      <c r="E90" s="67">
        <v>16.809999999999999</v>
      </c>
      <c r="F90" s="48">
        <v>9.5</v>
      </c>
      <c r="G90" s="31"/>
    </row>
    <row r="91" spans="1:7" ht="18.75">
      <c r="A91" s="41"/>
      <c r="B91" s="34" t="s">
        <v>145</v>
      </c>
      <c r="C91" s="35" t="s">
        <v>39</v>
      </c>
      <c r="D91" s="50">
        <v>25</v>
      </c>
      <c r="E91" s="67">
        <v>16.809999999999999</v>
      </c>
      <c r="F91" s="48">
        <v>9.5</v>
      </c>
      <c r="G91" s="31"/>
    </row>
    <row r="92" spans="1:7" ht="18.75">
      <c r="A92" s="41"/>
      <c r="B92" s="34" t="s">
        <v>146</v>
      </c>
      <c r="C92" s="35" t="s">
        <v>39</v>
      </c>
      <c r="D92" s="50">
        <v>25</v>
      </c>
      <c r="E92" s="67">
        <v>16.809999999999999</v>
      </c>
      <c r="F92" s="48">
        <v>9.5</v>
      </c>
      <c r="G92" s="31"/>
    </row>
    <row r="93" spans="1:7" ht="18.75">
      <c r="A93" s="41"/>
      <c r="B93" s="34" t="s">
        <v>147</v>
      </c>
      <c r="C93" s="35" t="s">
        <v>39</v>
      </c>
      <c r="D93" s="50">
        <v>25</v>
      </c>
      <c r="E93" s="67">
        <v>16.809999999999999</v>
      </c>
      <c r="F93" s="48">
        <v>9.5</v>
      </c>
      <c r="G93" s="31"/>
    </row>
    <row r="94" spans="1:7" ht="18.75">
      <c r="A94" s="41"/>
      <c r="B94" s="34" t="s">
        <v>148</v>
      </c>
      <c r="C94" s="35" t="s">
        <v>39</v>
      </c>
      <c r="D94" s="50">
        <v>25</v>
      </c>
      <c r="E94" s="67">
        <v>16.809999999999999</v>
      </c>
      <c r="F94" s="48">
        <v>9.5</v>
      </c>
      <c r="G94" s="31"/>
    </row>
    <row r="95" spans="1:7" ht="18.75">
      <c r="A95" s="41"/>
      <c r="B95" s="34" t="s">
        <v>149</v>
      </c>
      <c r="C95" s="35" t="s">
        <v>39</v>
      </c>
      <c r="D95" s="50">
        <v>25</v>
      </c>
      <c r="E95" s="67">
        <v>16.809999999999999</v>
      </c>
      <c r="F95" s="48">
        <v>9.5</v>
      </c>
      <c r="G95" s="31"/>
    </row>
    <row r="96" spans="1:7" ht="18.75">
      <c r="A96" s="41"/>
      <c r="B96" s="34" t="s">
        <v>150</v>
      </c>
      <c r="C96" s="35" t="s">
        <v>39</v>
      </c>
      <c r="D96" s="50">
        <v>25</v>
      </c>
      <c r="E96" s="67">
        <v>16.809999999999999</v>
      </c>
      <c r="F96" s="48">
        <v>9.5</v>
      </c>
      <c r="G96" s="31"/>
    </row>
    <row r="97" spans="1:7" ht="18.75">
      <c r="A97" s="41"/>
      <c r="B97" s="34" t="s">
        <v>151</v>
      </c>
      <c r="C97" s="35" t="s">
        <v>39</v>
      </c>
      <c r="D97" s="50">
        <v>25</v>
      </c>
      <c r="E97" s="47">
        <v>27.44</v>
      </c>
      <c r="F97" s="48">
        <v>9.5</v>
      </c>
      <c r="G97" s="31"/>
    </row>
    <row r="98" spans="1:7" ht="18.75">
      <c r="A98" s="41"/>
      <c r="B98" s="34" t="s">
        <v>152</v>
      </c>
      <c r="C98" s="35" t="s">
        <v>39</v>
      </c>
      <c r="D98" s="50">
        <v>25</v>
      </c>
      <c r="E98" s="67">
        <v>27.44</v>
      </c>
      <c r="F98" s="48">
        <v>9.5</v>
      </c>
      <c r="G98" s="31"/>
    </row>
    <row r="99" spans="1:7" ht="18.75">
      <c r="A99" s="41"/>
      <c r="B99" s="34" t="s">
        <v>153</v>
      </c>
      <c r="C99" s="35" t="s">
        <v>39</v>
      </c>
      <c r="D99" s="50">
        <v>25</v>
      </c>
      <c r="E99" s="67">
        <v>27.44</v>
      </c>
      <c r="F99" s="48">
        <v>9.5</v>
      </c>
      <c r="G99" s="31"/>
    </row>
    <row r="100" spans="1:7" ht="18.75">
      <c r="A100" s="41"/>
      <c r="B100" s="34" t="s">
        <v>154</v>
      </c>
      <c r="C100" s="35" t="s">
        <v>39</v>
      </c>
      <c r="D100" s="50">
        <v>25</v>
      </c>
      <c r="E100" s="67">
        <v>27.44</v>
      </c>
      <c r="F100" s="48">
        <v>9.5</v>
      </c>
      <c r="G100" s="31"/>
    </row>
    <row r="101" spans="1:7" ht="18.75">
      <c r="A101" s="41"/>
      <c r="B101" s="34" t="s">
        <v>155</v>
      </c>
      <c r="C101" s="35" t="s">
        <v>39</v>
      </c>
      <c r="D101" s="50">
        <v>25</v>
      </c>
      <c r="E101" s="67">
        <v>27.44</v>
      </c>
      <c r="F101" s="48">
        <v>9.5</v>
      </c>
      <c r="G101" s="31"/>
    </row>
    <row r="102" spans="1:7" ht="18.75">
      <c r="A102" s="41"/>
      <c r="B102" s="34" t="s">
        <v>156</v>
      </c>
      <c r="C102" s="35" t="s">
        <v>39</v>
      </c>
      <c r="D102" s="50">
        <v>25</v>
      </c>
      <c r="E102" s="67">
        <v>27.44</v>
      </c>
      <c r="F102" s="48">
        <v>9.5</v>
      </c>
      <c r="G102" s="31"/>
    </row>
    <row r="103" spans="1:7" ht="37.5">
      <c r="A103" s="41"/>
      <c r="B103" s="34" t="s">
        <v>157</v>
      </c>
      <c r="C103" s="35" t="s">
        <v>39</v>
      </c>
      <c r="D103" s="50">
        <v>30</v>
      </c>
      <c r="E103" s="67">
        <v>27.44</v>
      </c>
      <c r="F103" s="48">
        <v>15.5</v>
      </c>
      <c r="G103" s="31"/>
    </row>
    <row r="104" spans="1:7" ht="18.75">
      <c r="A104" s="41"/>
      <c r="B104" s="34" t="s">
        <v>158</v>
      </c>
      <c r="C104" s="35" t="s">
        <v>39</v>
      </c>
      <c r="D104" s="50">
        <v>150</v>
      </c>
      <c r="E104" s="47">
        <v>152.66</v>
      </c>
      <c r="F104" s="48">
        <v>90</v>
      </c>
      <c r="G104" s="31"/>
    </row>
    <row r="105" spans="1:7" ht="18.75">
      <c r="A105" s="41"/>
      <c r="B105" s="34" t="s">
        <v>159</v>
      </c>
      <c r="C105" s="35" t="s">
        <v>39</v>
      </c>
      <c r="D105" s="50">
        <v>40</v>
      </c>
      <c r="E105" s="47">
        <v>43.36</v>
      </c>
      <c r="F105" s="48"/>
      <c r="G105" s="31"/>
    </row>
    <row r="106" spans="1:7" ht="18.75">
      <c r="A106" s="41"/>
      <c r="B106" s="34" t="s">
        <v>160</v>
      </c>
      <c r="C106" s="35" t="s">
        <v>39</v>
      </c>
      <c r="D106" s="50">
        <v>40</v>
      </c>
      <c r="E106" s="67">
        <v>43.36</v>
      </c>
      <c r="F106" s="48"/>
      <c r="G106" s="31"/>
    </row>
    <row r="107" spans="1:7" ht="18.75">
      <c r="A107" s="41"/>
      <c r="B107" s="34" t="s">
        <v>161</v>
      </c>
      <c r="C107" s="35" t="s">
        <v>39</v>
      </c>
      <c r="D107" s="50">
        <v>40</v>
      </c>
      <c r="E107" s="67">
        <v>43.36</v>
      </c>
      <c r="F107" s="48"/>
      <c r="G107" s="31"/>
    </row>
    <row r="108" spans="1:7" ht="18.75">
      <c r="A108" s="41"/>
      <c r="B108" s="34" t="s">
        <v>162</v>
      </c>
      <c r="C108" s="35" t="s">
        <v>39</v>
      </c>
      <c r="D108" s="50">
        <v>40</v>
      </c>
      <c r="E108" s="47">
        <v>43.36</v>
      </c>
      <c r="F108" s="48"/>
      <c r="G108" s="31"/>
    </row>
    <row r="109" spans="1:7" ht="18.75">
      <c r="A109" s="41"/>
      <c r="B109" s="34"/>
      <c r="C109" s="35"/>
      <c r="D109" s="50"/>
      <c r="E109" s="47"/>
      <c r="F109" s="48"/>
      <c r="G109" s="31"/>
    </row>
    <row r="110" spans="1:7" ht="18.75">
      <c r="A110" s="41"/>
      <c r="B110" s="38" t="s">
        <v>163</v>
      </c>
      <c r="C110" s="51"/>
      <c r="D110" s="58" t="s">
        <v>241</v>
      </c>
      <c r="E110" s="103" t="s">
        <v>21</v>
      </c>
      <c r="F110" s="104" t="s">
        <v>240</v>
      </c>
      <c r="G110" s="31"/>
    </row>
    <row r="111" spans="1:7" ht="18.75">
      <c r="A111" s="41"/>
      <c r="B111" s="58" t="s">
        <v>164</v>
      </c>
      <c r="C111" s="35" t="s">
        <v>39</v>
      </c>
      <c r="D111" s="50">
        <v>10</v>
      </c>
      <c r="E111" s="47"/>
      <c r="F111" s="48"/>
      <c r="G111" s="31"/>
    </row>
    <row r="112" spans="1:7" ht="47.25">
      <c r="A112" s="41"/>
      <c r="B112" s="58" t="s">
        <v>213</v>
      </c>
      <c r="C112" s="35" t="s">
        <v>39</v>
      </c>
      <c r="D112" s="50">
        <v>10</v>
      </c>
      <c r="E112" s="47"/>
      <c r="F112" s="48"/>
      <c r="G112" s="31"/>
    </row>
    <row r="113" spans="1:7" ht="18.75">
      <c r="A113" s="41"/>
      <c r="B113" s="58" t="s">
        <v>214</v>
      </c>
      <c r="C113" s="35" t="s">
        <v>39</v>
      </c>
      <c r="D113" s="50">
        <v>10</v>
      </c>
      <c r="E113" s="47"/>
      <c r="F113" s="48"/>
      <c r="G113" s="31"/>
    </row>
    <row r="114" spans="1:7" ht="31.5">
      <c r="A114" s="41"/>
      <c r="B114" s="58" t="s">
        <v>215</v>
      </c>
      <c r="C114" s="35" t="s">
        <v>39</v>
      </c>
      <c r="D114" s="50">
        <v>10</v>
      </c>
      <c r="E114" s="47"/>
      <c r="F114" s="48"/>
      <c r="G114" s="31"/>
    </row>
    <row r="115" spans="1:7" ht="31.5">
      <c r="A115" s="41"/>
      <c r="B115" s="58" t="s">
        <v>216</v>
      </c>
      <c r="C115" s="35" t="s">
        <v>39</v>
      </c>
      <c r="D115" s="50">
        <v>15</v>
      </c>
      <c r="E115" s="47"/>
      <c r="F115" s="48"/>
      <c r="G115" s="31"/>
    </row>
    <row r="116" spans="1:7" ht="18.75">
      <c r="A116" s="41"/>
      <c r="B116" s="58" t="s">
        <v>217</v>
      </c>
      <c r="C116" s="35" t="s">
        <v>39</v>
      </c>
      <c r="D116" s="50">
        <v>15</v>
      </c>
      <c r="E116" s="47"/>
      <c r="F116" s="48"/>
      <c r="G116" s="31"/>
    </row>
    <row r="117" spans="1:7" ht="18.75">
      <c r="A117" s="41"/>
      <c r="B117" s="58" t="s">
        <v>166</v>
      </c>
      <c r="C117" s="35" t="s">
        <v>39</v>
      </c>
      <c r="D117" s="50">
        <v>10</v>
      </c>
      <c r="E117" s="47"/>
      <c r="F117" s="48"/>
      <c r="G117" s="31"/>
    </row>
    <row r="118" spans="1:7" ht="18.75">
      <c r="A118" s="41"/>
      <c r="B118" s="58" t="s">
        <v>218</v>
      </c>
      <c r="C118" s="35" t="s">
        <v>39</v>
      </c>
      <c r="D118" s="50">
        <v>15</v>
      </c>
      <c r="E118" s="47"/>
      <c r="F118" s="48"/>
      <c r="G118" s="31"/>
    </row>
    <row r="119" spans="1:7" ht="31.5">
      <c r="A119" s="41"/>
      <c r="B119" s="58" t="s">
        <v>219</v>
      </c>
      <c r="C119" s="35" t="s">
        <v>39</v>
      </c>
      <c r="D119" s="50">
        <v>10</v>
      </c>
      <c r="E119" s="47"/>
      <c r="F119" s="48"/>
      <c r="G119" s="31"/>
    </row>
    <row r="120" spans="1:7" ht="18.75">
      <c r="A120" s="41"/>
      <c r="B120" s="58" t="s">
        <v>220</v>
      </c>
      <c r="C120" s="35" t="s">
        <v>39</v>
      </c>
      <c r="D120" s="50">
        <v>10</v>
      </c>
      <c r="E120" s="47"/>
      <c r="F120" s="48"/>
      <c r="G120" s="31"/>
    </row>
    <row r="121" spans="1:7" ht="18.75">
      <c r="A121" s="41"/>
      <c r="B121" s="58" t="s">
        <v>221</v>
      </c>
      <c r="C121" s="35" t="s">
        <v>39</v>
      </c>
      <c r="D121" s="50">
        <v>10</v>
      </c>
      <c r="E121" s="47"/>
      <c r="F121" s="48"/>
      <c r="G121" s="31"/>
    </row>
    <row r="122" spans="1:7" ht="18.75">
      <c r="A122" s="41"/>
      <c r="B122" s="58" t="s">
        <v>222</v>
      </c>
      <c r="C122" s="35" t="s">
        <v>39</v>
      </c>
      <c r="D122" s="50">
        <v>10</v>
      </c>
      <c r="E122" s="47"/>
      <c r="F122" s="48"/>
      <c r="G122" s="31"/>
    </row>
    <row r="123" spans="1:7" ht="18.75">
      <c r="A123" s="41"/>
      <c r="B123" s="58" t="s">
        <v>223</v>
      </c>
      <c r="C123" s="35" t="s">
        <v>39</v>
      </c>
      <c r="D123" s="50">
        <v>10</v>
      </c>
      <c r="E123" s="47"/>
      <c r="F123" s="48"/>
      <c r="G123" s="31"/>
    </row>
    <row r="124" spans="1:7" ht="18.75">
      <c r="A124" s="41"/>
      <c r="B124" s="34"/>
      <c r="C124" s="35"/>
      <c r="D124" s="50"/>
      <c r="E124" s="47"/>
      <c r="F124" s="48"/>
      <c r="G124" s="31"/>
    </row>
    <row r="125" spans="1:7" ht="37.5">
      <c r="A125" s="41"/>
      <c r="B125" s="34" t="s">
        <v>167</v>
      </c>
      <c r="C125" s="51"/>
      <c r="D125" s="58" t="s">
        <v>241</v>
      </c>
      <c r="E125" s="103" t="s">
        <v>21</v>
      </c>
      <c r="F125" s="104" t="s">
        <v>240</v>
      </c>
      <c r="G125" s="31"/>
    </row>
    <row r="126" spans="1:7" ht="18.75">
      <c r="A126" s="41"/>
      <c r="B126" s="34" t="s">
        <v>168</v>
      </c>
      <c r="C126" s="35" t="s">
        <v>39</v>
      </c>
      <c r="D126" s="50">
        <v>30</v>
      </c>
      <c r="E126" s="47"/>
      <c r="F126" s="48"/>
      <c r="G126" s="31"/>
    </row>
    <row r="127" spans="1:7" ht="18.75">
      <c r="A127" s="41"/>
      <c r="B127" s="34" t="s">
        <v>169</v>
      </c>
      <c r="C127" s="35" t="s">
        <v>39</v>
      </c>
      <c r="D127" s="50">
        <v>10</v>
      </c>
      <c r="E127" s="47"/>
      <c r="F127" s="48"/>
      <c r="G127" s="31"/>
    </row>
    <row r="128" spans="1:7" ht="18.75">
      <c r="A128" s="41"/>
      <c r="B128" s="34" t="s">
        <v>170</v>
      </c>
      <c r="C128" s="35" t="s">
        <v>39</v>
      </c>
      <c r="D128" s="50">
        <v>40</v>
      </c>
      <c r="E128" s="47"/>
      <c r="F128" s="48"/>
      <c r="G128" s="31"/>
    </row>
    <row r="129" spans="1:7" ht="18.75">
      <c r="A129" s="41"/>
      <c r="B129" s="34" t="s">
        <v>171</v>
      </c>
      <c r="C129" s="35" t="s">
        <v>39</v>
      </c>
      <c r="D129" s="50">
        <v>25</v>
      </c>
      <c r="E129" s="47"/>
      <c r="F129" s="48"/>
      <c r="G129" s="31"/>
    </row>
    <row r="130" spans="1:7" ht="18.75">
      <c r="A130" s="41"/>
      <c r="B130" s="34" t="s">
        <v>172</v>
      </c>
      <c r="C130" s="35" t="s">
        <v>39</v>
      </c>
      <c r="D130" s="50">
        <v>10</v>
      </c>
      <c r="E130" s="47"/>
      <c r="F130" s="48"/>
      <c r="G130" s="31"/>
    </row>
    <row r="131" spans="1:7" ht="18.75">
      <c r="A131" s="41"/>
      <c r="B131" s="34" t="s">
        <v>173</v>
      </c>
      <c r="C131" s="35" t="s">
        <v>39</v>
      </c>
      <c r="D131" s="50">
        <v>25</v>
      </c>
      <c r="E131" s="47"/>
      <c r="F131" s="48"/>
      <c r="G131" s="31"/>
    </row>
    <row r="132" spans="1:7" ht="18.75">
      <c r="A132" s="41"/>
      <c r="B132" s="34" t="s">
        <v>174</v>
      </c>
      <c r="C132" s="35" t="s">
        <v>39</v>
      </c>
      <c r="D132" s="50">
        <v>25</v>
      </c>
      <c r="E132" s="47"/>
      <c r="F132" s="48"/>
      <c r="G132" s="31"/>
    </row>
    <row r="133" spans="1:7" ht="18.75">
      <c r="A133" s="41"/>
      <c r="B133" s="34" t="s">
        <v>175</v>
      </c>
      <c r="C133" s="35" t="s">
        <v>39</v>
      </c>
      <c r="D133" s="50">
        <v>15</v>
      </c>
      <c r="E133" s="47"/>
      <c r="F133" s="48"/>
      <c r="G133" s="31"/>
    </row>
    <row r="134" spans="1:7" ht="18.75">
      <c r="A134" s="41"/>
      <c r="B134" s="34" t="s">
        <v>176</v>
      </c>
      <c r="C134" s="35" t="s">
        <v>39</v>
      </c>
      <c r="D134" s="50">
        <v>15</v>
      </c>
      <c r="E134" s="47"/>
      <c r="F134" s="48"/>
      <c r="G134" s="31"/>
    </row>
    <row r="135" spans="1:7" ht="18.75">
      <c r="A135" s="41"/>
      <c r="B135" s="34" t="s">
        <v>177</v>
      </c>
      <c r="C135" s="35" t="s">
        <v>39</v>
      </c>
      <c r="D135" s="50">
        <v>50</v>
      </c>
      <c r="E135" s="47"/>
      <c r="F135" s="48"/>
      <c r="G135" s="31"/>
    </row>
    <row r="136" spans="1:7" ht="18.75">
      <c r="A136" s="41"/>
      <c r="B136" s="34" t="s">
        <v>178</v>
      </c>
      <c r="C136" s="35" t="s">
        <v>39</v>
      </c>
      <c r="D136" s="50">
        <v>200</v>
      </c>
      <c r="E136" s="47"/>
      <c r="F136" s="48"/>
      <c r="G136" s="31"/>
    </row>
    <row r="137" spans="1:7" ht="18.75">
      <c r="A137" s="41"/>
      <c r="B137" s="34" t="s">
        <v>179</v>
      </c>
      <c r="C137" s="35" t="s">
        <v>39</v>
      </c>
      <c r="D137" s="50">
        <v>20</v>
      </c>
      <c r="E137" s="47"/>
      <c r="F137" s="48"/>
      <c r="G137" s="31"/>
    </row>
    <row r="138" spans="1:7" ht="18.75">
      <c r="A138" s="41"/>
      <c r="B138" s="34" t="s">
        <v>180</v>
      </c>
      <c r="C138" s="35" t="s">
        <v>39</v>
      </c>
      <c r="D138" s="50">
        <v>10</v>
      </c>
      <c r="E138" s="47"/>
      <c r="F138" s="48"/>
      <c r="G138" s="31"/>
    </row>
    <row r="139" spans="1:7" ht="18.75">
      <c r="A139" s="41"/>
      <c r="B139" s="34" t="s">
        <v>181</v>
      </c>
      <c r="C139" s="35" t="s">
        <v>39</v>
      </c>
      <c r="D139" s="50">
        <v>15</v>
      </c>
      <c r="E139" s="47"/>
      <c r="F139" s="48"/>
      <c r="G139" s="31"/>
    </row>
    <row r="140" spans="1:7" ht="18.75">
      <c r="A140" s="41"/>
      <c r="B140" s="34" t="s">
        <v>182</v>
      </c>
      <c r="C140" s="35" t="s">
        <v>39</v>
      </c>
      <c r="D140" s="50">
        <v>20</v>
      </c>
      <c r="E140" s="47"/>
      <c r="F140" s="48"/>
      <c r="G140" s="31"/>
    </row>
    <row r="141" spans="1:7" ht="18.75">
      <c r="A141" s="41"/>
      <c r="B141" s="34" t="s">
        <v>183</v>
      </c>
      <c r="C141" s="35" t="s">
        <v>39</v>
      </c>
      <c r="D141" s="50">
        <v>15</v>
      </c>
      <c r="E141" s="47"/>
      <c r="F141" s="48"/>
      <c r="G141" s="31"/>
    </row>
    <row r="142" spans="1:7" ht="18.75">
      <c r="A142" s="41"/>
      <c r="B142" s="34" t="s">
        <v>184</v>
      </c>
      <c r="C142" s="35" t="s">
        <v>39</v>
      </c>
      <c r="D142" s="50">
        <v>50</v>
      </c>
      <c r="E142" s="47"/>
      <c r="F142" s="48"/>
      <c r="G142" s="31"/>
    </row>
    <row r="143" spans="1:7" ht="18.75">
      <c r="A143" s="41"/>
      <c r="B143" s="34" t="s">
        <v>185</v>
      </c>
      <c r="C143" s="35" t="s">
        <v>39</v>
      </c>
      <c r="D143" s="50">
        <v>50</v>
      </c>
      <c r="E143" s="47"/>
      <c r="F143" s="48"/>
      <c r="G143" s="31"/>
    </row>
    <row r="144" spans="1:7" ht="18.75">
      <c r="A144" s="41"/>
      <c r="B144" s="34" t="s">
        <v>186</v>
      </c>
      <c r="C144" s="35" t="s">
        <v>39</v>
      </c>
      <c r="D144" s="50">
        <v>50</v>
      </c>
      <c r="E144" s="47"/>
      <c r="F144" s="48"/>
      <c r="G144" s="31"/>
    </row>
    <row r="145" spans="1:7" ht="18.75">
      <c r="A145" s="41"/>
      <c r="B145" s="34" t="s">
        <v>187</v>
      </c>
      <c r="C145" s="35" t="s">
        <v>39</v>
      </c>
      <c r="D145" s="50">
        <v>10</v>
      </c>
      <c r="E145" s="47"/>
      <c r="F145" s="48"/>
      <c r="G145" s="31"/>
    </row>
    <row r="146" spans="1:7" ht="18.75">
      <c r="A146" s="41"/>
      <c r="B146" s="34" t="s">
        <v>188</v>
      </c>
      <c r="C146" s="35" t="s">
        <v>39</v>
      </c>
      <c r="D146" s="50">
        <v>50</v>
      </c>
      <c r="E146" s="47"/>
      <c r="F146" s="48"/>
      <c r="G146" s="31"/>
    </row>
    <row r="147" spans="1:7" ht="18.75">
      <c r="A147" s="41"/>
      <c r="B147" s="34" t="s">
        <v>189</v>
      </c>
      <c r="C147" s="35"/>
      <c r="D147" s="52"/>
      <c r="E147" s="47"/>
      <c r="F147" s="48"/>
      <c r="G147" s="31"/>
    </row>
    <row r="148" spans="1:7" ht="18.75">
      <c r="A148" s="41"/>
      <c r="B148" s="34" t="s">
        <v>190</v>
      </c>
      <c r="C148" s="35" t="s">
        <v>39</v>
      </c>
      <c r="D148" s="50">
        <v>15</v>
      </c>
      <c r="E148" s="47"/>
      <c r="F148" s="48"/>
      <c r="G148" s="31"/>
    </row>
    <row r="149" spans="1:7" ht="18.75">
      <c r="A149" s="41"/>
      <c r="B149" s="34" t="s">
        <v>191</v>
      </c>
      <c r="C149" s="35" t="s">
        <v>39</v>
      </c>
      <c r="D149" s="50">
        <v>15</v>
      </c>
      <c r="E149" s="47"/>
      <c r="F149" s="48"/>
      <c r="G149" s="31"/>
    </row>
    <row r="150" spans="1:7" ht="37.5">
      <c r="A150" s="41"/>
      <c r="B150" s="38" t="s">
        <v>192</v>
      </c>
      <c r="C150" s="51"/>
      <c r="D150" s="58" t="s">
        <v>241</v>
      </c>
      <c r="E150" s="103" t="s">
        <v>21</v>
      </c>
      <c r="F150" s="104" t="s">
        <v>240</v>
      </c>
      <c r="G150" s="31"/>
    </row>
    <row r="151" spans="1:7" ht="18.75">
      <c r="A151" s="41"/>
      <c r="B151" s="34" t="s">
        <v>193</v>
      </c>
      <c r="C151" s="51" t="s">
        <v>37</v>
      </c>
      <c r="D151" s="50">
        <v>60</v>
      </c>
      <c r="E151" s="47"/>
      <c r="F151" s="48"/>
      <c r="G151" s="31"/>
    </row>
    <row r="152" spans="1:7" ht="18.75">
      <c r="A152" s="41"/>
      <c r="B152" s="34" t="s">
        <v>194</v>
      </c>
      <c r="C152" s="51" t="s">
        <v>37</v>
      </c>
      <c r="D152" s="50">
        <v>60</v>
      </c>
      <c r="E152" s="47"/>
      <c r="F152" s="48"/>
      <c r="G152" s="31"/>
    </row>
    <row r="153" spans="1:7" ht="18.75">
      <c r="A153" s="41"/>
      <c r="B153" s="34" t="s">
        <v>195</v>
      </c>
      <c r="C153" s="51" t="s">
        <v>37</v>
      </c>
      <c r="D153" s="50">
        <v>60</v>
      </c>
      <c r="E153" s="47"/>
      <c r="F153" s="48"/>
      <c r="G153" s="31"/>
    </row>
    <row r="154" spans="1:7" ht="18.75">
      <c r="A154" s="41"/>
      <c r="B154" s="34" t="s">
        <v>196</v>
      </c>
      <c r="C154" s="51" t="s">
        <v>37</v>
      </c>
      <c r="D154" s="50">
        <v>80</v>
      </c>
      <c r="E154" s="47"/>
      <c r="F154" s="48"/>
      <c r="G154" s="31"/>
    </row>
    <row r="155" spans="1:7" ht="37.5">
      <c r="A155" s="41"/>
      <c r="B155" s="34" t="s">
        <v>197</v>
      </c>
      <c r="C155" s="51" t="s">
        <v>37</v>
      </c>
      <c r="D155" s="50">
        <v>80</v>
      </c>
      <c r="E155" s="47"/>
      <c r="F155" s="48"/>
      <c r="G155" s="31"/>
    </row>
    <row r="156" spans="1:7" ht="45">
      <c r="A156" s="41"/>
      <c r="B156" s="61" t="s">
        <v>198</v>
      </c>
      <c r="C156" s="51"/>
      <c r="D156" s="51"/>
      <c r="E156" s="47"/>
      <c r="F156" s="48"/>
      <c r="G156" s="31"/>
    </row>
    <row r="157" spans="1:7" ht="63">
      <c r="A157" s="102"/>
      <c r="B157" s="59" t="s">
        <v>199</v>
      </c>
      <c r="C157" s="51"/>
      <c r="D157" s="50"/>
      <c r="E157" s="99"/>
      <c r="F157" s="48"/>
      <c r="G157" s="31"/>
    </row>
    <row r="158" spans="1:7" ht="31.5">
      <c r="A158" s="102"/>
      <c r="B158" s="60" t="s">
        <v>228</v>
      </c>
      <c r="C158" s="51" t="s">
        <v>200</v>
      </c>
      <c r="D158" s="50">
        <v>20</v>
      </c>
      <c r="E158" s="99"/>
      <c r="F158" s="48"/>
      <c r="G158" s="31"/>
    </row>
    <row r="159" spans="1:7" ht="31.5">
      <c r="A159" s="102"/>
      <c r="B159" s="60" t="s">
        <v>229</v>
      </c>
      <c r="C159" s="51"/>
      <c r="D159" s="50"/>
      <c r="E159" s="99"/>
      <c r="F159" s="48"/>
      <c r="G159" s="31"/>
    </row>
    <row r="160" spans="1:7" ht="48">
      <c r="A160" s="41"/>
      <c r="B160" s="59" t="s">
        <v>201</v>
      </c>
      <c r="C160" s="47" t="s">
        <v>202</v>
      </c>
      <c r="D160" s="53">
        <v>2</v>
      </c>
      <c r="E160" s="55"/>
      <c r="F160" s="48"/>
      <c r="G160" s="31"/>
    </row>
    <row r="161" spans="1:7" ht="48">
      <c r="A161" s="41"/>
      <c r="B161" s="59" t="s">
        <v>203</v>
      </c>
      <c r="C161" s="47" t="s">
        <v>202</v>
      </c>
      <c r="D161" s="53">
        <v>1</v>
      </c>
      <c r="E161" s="47"/>
      <c r="F161" s="48"/>
      <c r="G161" s="31"/>
    </row>
    <row r="162" spans="1:7" ht="75">
      <c r="A162" s="41"/>
      <c r="B162" s="40" t="s">
        <v>204</v>
      </c>
      <c r="C162" s="35"/>
      <c r="D162" s="36"/>
      <c r="E162" s="42"/>
      <c r="F162" s="48"/>
      <c r="G162" s="31"/>
    </row>
    <row r="164" spans="1:7" ht="18.75">
      <c r="B164" s="26" t="s">
        <v>205</v>
      </c>
    </row>
    <row r="165" spans="1:7" ht="18.75">
      <c r="B165" s="26" t="s">
        <v>236</v>
      </c>
    </row>
    <row r="166" spans="1:7" ht="18.75">
      <c r="B166" s="26"/>
    </row>
    <row r="171" spans="1:7" ht="18.75">
      <c r="A171" s="29"/>
      <c r="B171" s="30" t="s">
        <v>224</v>
      </c>
      <c r="C171" s="66"/>
      <c r="D171" s="66"/>
      <c r="E171" s="32"/>
      <c r="F171" s="32"/>
    </row>
    <row r="172" spans="1:7" ht="20.25">
      <c r="A172" s="62"/>
      <c r="B172" s="63" t="s">
        <v>225</v>
      </c>
      <c r="C172" s="32"/>
      <c r="D172" s="32"/>
      <c r="E172" s="32"/>
      <c r="F172" s="32"/>
    </row>
    <row r="173" spans="1:7" ht="20.25">
      <c r="A173" s="62"/>
      <c r="B173" s="63" t="s">
        <v>232</v>
      </c>
      <c r="C173" s="32"/>
      <c r="D173" s="32"/>
      <c r="E173" s="32"/>
      <c r="F173" s="32"/>
    </row>
    <row r="174" spans="1:7" ht="20.25">
      <c r="A174" s="62"/>
      <c r="B174" s="63" t="s">
        <v>233</v>
      </c>
      <c r="C174" s="32"/>
      <c r="D174" s="32"/>
      <c r="E174" s="32"/>
      <c r="F174" s="32"/>
    </row>
    <row r="175" spans="1:7" ht="20.25">
      <c r="A175" s="62"/>
      <c r="B175" s="63"/>
      <c r="C175" s="32"/>
      <c r="D175" s="32"/>
      <c r="E175" s="32"/>
      <c r="F175" s="32"/>
    </row>
    <row r="176" spans="1:7" ht="20.25">
      <c r="A176" s="62"/>
      <c r="B176" s="28"/>
      <c r="C176" s="32"/>
      <c r="D176" s="32"/>
      <c r="E176" s="32"/>
      <c r="F176" s="32"/>
    </row>
    <row r="177" spans="1:6" ht="101.25">
      <c r="A177" s="62"/>
      <c r="B177" s="28" t="s">
        <v>237</v>
      </c>
      <c r="C177" s="32"/>
      <c r="D177" s="32"/>
      <c r="E177" s="32"/>
      <c r="F177" s="32"/>
    </row>
    <row r="178" spans="1:6" ht="20.25">
      <c r="A178" s="62"/>
      <c r="B178" s="28"/>
      <c r="C178" s="32"/>
      <c r="D178" s="32"/>
      <c r="E178" s="32"/>
      <c r="F178" s="32"/>
    </row>
    <row r="179" spans="1:6" ht="20.25">
      <c r="A179" s="62"/>
      <c r="B179" s="28"/>
      <c r="C179" s="32"/>
      <c r="D179" s="32"/>
      <c r="E179" s="32"/>
      <c r="F179" s="32"/>
    </row>
    <row r="180" spans="1:6" ht="20.25">
      <c r="A180" s="62"/>
      <c r="B180" s="28"/>
      <c r="C180" s="32"/>
      <c r="D180" s="32"/>
      <c r="E180" s="32"/>
      <c r="F180" s="32"/>
    </row>
    <row r="181" spans="1:6" ht="20.25">
      <c r="A181" s="62"/>
      <c r="B181" s="64" t="s">
        <v>235</v>
      </c>
      <c r="C181" s="32"/>
      <c r="D181" s="32"/>
      <c r="E181" s="32"/>
      <c r="F181" s="32"/>
    </row>
    <row r="182" spans="1:6" ht="20.25">
      <c r="A182" s="62"/>
      <c r="B182" s="64" t="s">
        <v>234</v>
      </c>
      <c r="C182" s="32"/>
      <c r="D182" s="32"/>
      <c r="E182" s="32"/>
      <c r="F182" s="27"/>
    </row>
    <row r="183" spans="1:6" ht="21">
      <c r="A183" s="62"/>
      <c r="B183" s="65"/>
      <c r="C183" s="32"/>
      <c r="D183" s="32"/>
      <c r="E183" s="32"/>
      <c r="F183" s="27"/>
    </row>
    <row r="184" spans="1:6" ht="18.75">
      <c r="A184" s="31"/>
      <c r="B184" s="27"/>
      <c r="C184" s="32"/>
      <c r="D184" s="32"/>
      <c r="E184" s="32"/>
      <c r="F184" s="39"/>
    </row>
    <row r="185" spans="1:6" ht="18.75">
      <c r="B185" s="27"/>
      <c r="C185"/>
      <c r="D185"/>
      <c r="E185"/>
      <c r="F185"/>
    </row>
    <row r="186" spans="1:6" ht="20.25">
      <c r="B186" s="28"/>
      <c r="C186"/>
      <c r="D186"/>
      <c r="E186"/>
      <c r="F186"/>
    </row>
    <row r="187" spans="1:6" ht="20.25">
      <c r="B187" s="28"/>
      <c r="C187"/>
      <c r="D187"/>
      <c r="E187"/>
      <c r="F187"/>
    </row>
    <row r="188" spans="1:6" ht="20.25">
      <c r="B188" s="28"/>
      <c r="C188"/>
      <c r="D188"/>
      <c r="E188"/>
      <c r="F188"/>
    </row>
    <row r="189" spans="1:6" ht="20.25">
      <c r="B189" s="28"/>
      <c r="C189"/>
      <c r="D189"/>
      <c r="E189"/>
      <c r="F189"/>
    </row>
    <row r="190" spans="1:6" ht="20.25">
      <c r="B190" s="28"/>
      <c r="C190"/>
      <c r="D190"/>
      <c r="E190"/>
      <c r="F190"/>
    </row>
  </sheetData>
  <mergeCells count="21">
    <mergeCell ref="A157:A159"/>
    <mergeCell ref="E157:E159"/>
    <mergeCell ref="B53:B54"/>
    <mergeCell ref="C53:C54"/>
    <mergeCell ref="D53:D54"/>
    <mergeCell ref="E53:E54"/>
    <mergeCell ref="B49:B50"/>
    <mergeCell ref="C49:C50"/>
    <mergeCell ref="D49:D50"/>
    <mergeCell ref="E49:E50"/>
    <mergeCell ref="B51:B52"/>
    <mergeCell ref="C51:C52"/>
    <mergeCell ref="D51:D52"/>
    <mergeCell ref="E51:E52"/>
    <mergeCell ref="A3:F3"/>
    <mergeCell ref="A4:F4"/>
    <mergeCell ref="A8:A9"/>
    <mergeCell ref="B8:B9"/>
    <mergeCell ref="C8:C9"/>
    <mergeCell ref="D8:F8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User8888</cp:lastModifiedBy>
  <cp:lastPrinted>2024-03-19T09:22:49Z</cp:lastPrinted>
  <dcterms:created xsi:type="dcterms:W3CDTF">2019-05-29T08:54:45Z</dcterms:created>
  <dcterms:modified xsi:type="dcterms:W3CDTF">2024-03-19T09:23:34Z</dcterms:modified>
</cp:coreProperties>
</file>